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540" activeTab="2"/>
  </bookViews>
  <sheets>
    <sheet name="Senate" sheetId="1" r:id="rId1"/>
    <sheet name="House" sheetId="2" r:id="rId2"/>
    <sheet name="House &amp; Senate, By District " sheetId="3" r:id="rId3"/>
  </sheets>
  <definedNames/>
  <calcPr fullCalcOnLoad="1"/>
</workbook>
</file>

<file path=xl/sharedStrings.xml><?xml version="1.0" encoding="utf-8"?>
<sst xmlns="http://schemas.openxmlformats.org/spreadsheetml/2006/main" count="3902" uniqueCount="317">
  <si>
    <t>Boley, Donna</t>
  </si>
  <si>
    <t>Facemire, Douglas E.</t>
  </si>
  <si>
    <t>Palumbo, Corey</t>
  </si>
  <si>
    <t>Plymale. Robert</t>
  </si>
  <si>
    <t>Prezioso, Roman</t>
  </si>
  <si>
    <t>Stollings, Ron</t>
  </si>
  <si>
    <t>Sypolt, Dave</t>
  </si>
  <si>
    <t>Unger, John II</t>
  </si>
  <si>
    <t>Anderson, William</t>
  </si>
  <si>
    <t>Boggs, Brent</t>
  </si>
  <si>
    <t>Caputo, Mike</t>
  </si>
  <si>
    <t>Carmichael, Mitch</t>
  </si>
  <si>
    <t>Cowles, Daryl</t>
  </si>
  <si>
    <t>Fleischauer, Barbara</t>
  </si>
  <si>
    <t>Hamilton, Bill</t>
  </si>
  <si>
    <t xml:space="preserve">Hartman, William </t>
  </si>
  <si>
    <t xml:space="preserve">Longstreth, Linda </t>
  </si>
  <si>
    <t>Miley, Tim</t>
  </si>
  <si>
    <t>Rowan, Ruth</t>
  </si>
  <si>
    <t>Pethtel, David</t>
  </si>
  <si>
    <t>Delegate</t>
  </si>
  <si>
    <t>Senator</t>
  </si>
  <si>
    <t>R = Right. Voted for the pro-environment position.</t>
  </si>
  <si>
    <t>W = Wrong.  Voted against the environment.</t>
  </si>
  <si>
    <t>A= Absent.  (Votes not counted in calculating scores.)</t>
  </si>
  <si>
    <t>CountR</t>
  </si>
  <si>
    <t>Ws</t>
  </si>
  <si>
    <t>Score (% Correct)</t>
  </si>
  <si>
    <t>Party</t>
  </si>
  <si>
    <t>Rep</t>
  </si>
  <si>
    <t>Dem</t>
  </si>
  <si>
    <t>Beach, Robert</t>
  </si>
  <si>
    <t>Ellington, Joe</t>
  </si>
  <si>
    <t>Householder, Eric</t>
  </si>
  <si>
    <t>Howell, Gary</t>
  </si>
  <si>
    <t>Nelson, Eric</t>
  </si>
  <si>
    <t>Storch, Erikka</t>
  </si>
  <si>
    <t>Butler, Jim</t>
  </si>
  <si>
    <t>Cooper, Roy</t>
  </si>
  <si>
    <t>Espinosa, Paul</t>
  </si>
  <si>
    <t>Hamrick, Danny</t>
  </si>
  <si>
    <t>Shott, John</t>
  </si>
  <si>
    <t>Smith, Randy</t>
  </si>
  <si>
    <t>Sponaugle, Isaac</t>
  </si>
  <si>
    <t>Westfall, Steve</t>
  </si>
  <si>
    <t>Blair, Craig</t>
  </si>
  <si>
    <t>A</t>
  </si>
  <si>
    <t>R</t>
  </si>
  <si>
    <t>W</t>
  </si>
  <si>
    <t>District</t>
  </si>
  <si>
    <t>Bates, Mick</t>
  </si>
  <si>
    <t>Byrd, Andrew</t>
  </si>
  <si>
    <t>Fast, Tom</t>
  </si>
  <si>
    <t>Fluharty, Shawn</t>
  </si>
  <si>
    <t>Foster, Geoff</t>
  </si>
  <si>
    <t>Hanshaw, Roger</t>
  </si>
  <si>
    <t>Hicks, Kenneth</t>
  </si>
  <si>
    <t>Hill, Jordan</t>
  </si>
  <si>
    <t>Hornbuckle, Sean</t>
  </si>
  <si>
    <t>Kelly, John R.</t>
  </si>
  <si>
    <t>Kessinger, Kayla</t>
  </si>
  <si>
    <t>McGeehan, Pat</t>
  </si>
  <si>
    <t>Pushkin, Mike</t>
  </si>
  <si>
    <t>Rodighiero, Ralph</t>
  </si>
  <si>
    <t>Rohrbach, Matthew</t>
  </si>
  <si>
    <t>Rowe, Larry</t>
  </si>
  <si>
    <t>Summers, Amy</t>
  </si>
  <si>
    <t>Weld, Ryan</t>
  </si>
  <si>
    <t>Boso, Greg</t>
  </si>
  <si>
    <t>Maynard, Mark</t>
  </si>
  <si>
    <t>Takubo, Tom</t>
  </si>
  <si>
    <t>Trump, Charles</t>
  </si>
  <si>
    <t>Woelfel, Mike</t>
  </si>
  <si>
    <t>Romano, Mike</t>
  </si>
  <si>
    <t>Counties</t>
  </si>
  <si>
    <t>Kanawha</t>
  </si>
  <si>
    <t>Greenbrier</t>
  </si>
  <si>
    <t>Wood</t>
  </si>
  <si>
    <t>Raleigh</t>
  </si>
  <si>
    <t>Roane</t>
  </si>
  <si>
    <t>Wyoming</t>
  </si>
  <si>
    <t>Berkeley</t>
  </si>
  <si>
    <t>Braxton</t>
  </si>
  <si>
    <t>Mason</t>
  </si>
  <si>
    <t>Randolph</t>
  </si>
  <si>
    <t>Marion</t>
  </si>
  <si>
    <t>Summers</t>
  </si>
  <si>
    <t>Morgan</t>
  </si>
  <si>
    <t>Lincoln</t>
  </si>
  <si>
    <t>Mercer</t>
  </si>
  <si>
    <t>Jefferson</t>
  </si>
  <si>
    <t>Grant</t>
  </si>
  <si>
    <t>Marshall</t>
  </si>
  <si>
    <t>Fayette</t>
  </si>
  <si>
    <t>Monongalia</t>
  </si>
  <si>
    <t>Ohio</t>
  </si>
  <si>
    <t>Putnam</t>
  </si>
  <si>
    <t>Upshur</t>
  </si>
  <si>
    <t>Harrison</t>
  </si>
  <si>
    <t>Hanshaw</t>
  </si>
  <si>
    <t>Wayne</t>
  </si>
  <si>
    <t>Nicholas</t>
  </si>
  <si>
    <t>Cabell</t>
  </si>
  <si>
    <t>Mineral</t>
  </si>
  <si>
    <t>Jackson</t>
  </si>
  <si>
    <t>Ritchie</t>
  </si>
  <si>
    <t>Webster</t>
  </si>
  <si>
    <t>Mingo</t>
  </si>
  <si>
    <t>Hancock</t>
  </si>
  <si>
    <t>McDowell</t>
  </si>
  <si>
    <t>Boone</t>
  </si>
  <si>
    <t>Wetzel</t>
  </si>
  <si>
    <t>Logan</t>
  </si>
  <si>
    <t>Tyler</t>
  </si>
  <si>
    <t>Hampshire</t>
  </si>
  <si>
    <t>Preston</t>
  </si>
  <si>
    <t>Lewis</t>
  </si>
  <si>
    <t>Pendleton</t>
  </si>
  <si>
    <t>Taylor</t>
  </si>
  <si>
    <t>Barbour</t>
  </si>
  <si>
    <t>Brooke</t>
  </si>
  <si>
    <t>West Virginia House of Delegates</t>
  </si>
  <si>
    <t>Nicholas, Pendleton, Pocohontas, Randolph, Upshur, Webster</t>
  </si>
  <si>
    <t>Marion &amp; Monongalia</t>
  </si>
  <si>
    <t>Berkeley, Hampshire, Mineral &amp; Morgan</t>
  </si>
  <si>
    <t>Pleasants, Roane, Wirt &amp; Wood</t>
  </si>
  <si>
    <t>Jackson, Mason, Putnam &amp; Roane</t>
  </si>
  <si>
    <t>Raleigh &amp; Wyoming</t>
  </si>
  <si>
    <t>McDowell, Mercer, Mingo &amp; Wayne</t>
  </si>
  <si>
    <t xml:space="preserve">Braxton, Clay, Gilmer, Harrison &amp; Lewis </t>
  </si>
  <si>
    <t>Brooke, Hancock, Marshall &amp; Ohio</t>
  </si>
  <si>
    <t>Kanawha &amp; Putnam</t>
  </si>
  <si>
    <t>Calhoun, Doddridge, Gilmer, Marion, Marshall, Monongalia, Ritchie, Tyler &amp; Wetzel</t>
  </si>
  <si>
    <t>Boone, Lincoln, Logan, Mingo &amp; Wayne</t>
  </si>
  <si>
    <t>Fayette, Greenbrier, Monroe, Summers</t>
  </si>
  <si>
    <t>Cabell &amp; Wayne</t>
  </si>
  <si>
    <t>Berkeley&amp;Jefferson</t>
  </si>
  <si>
    <t>Barbour, Grant, Hardy, Mineral, Monongalia, Preston, Taylor &amp; Tucker</t>
  </si>
  <si>
    <t>West Virginia State Senate</t>
  </si>
  <si>
    <t>County*</t>
  </si>
  <si>
    <t xml:space="preserve">* Delegate Districts often include multiple Counties, or Counties may include multiple Delegate Districts. </t>
  </si>
  <si>
    <t>Check your local voting precinct to determine your Delegate District.</t>
  </si>
  <si>
    <t xml:space="preserve">To save space, only the County of residence is indicated. </t>
  </si>
  <si>
    <t>Atkinson, Martin**</t>
  </si>
  <si>
    <t>** Indicates Legislators who served a partial term</t>
  </si>
  <si>
    <t>Cline, Sue**</t>
  </si>
  <si>
    <t>Baldwin, Stephen</t>
  </si>
  <si>
    <t>Azinger, Mike</t>
  </si>
  <si>
    <t>Clements, Charles</t>
  </si>
  <si>
    <t>Jeffries, Glenn</t>
  </si>
  <si>
    <t>Mann, Kenny</t>
  </si>
  <si>
    <t>Maroney, Mike</t>
  </si>
  <si>
    <t>Rucker, Patricia</t>
  </si>
  <si>
    <t>Swope, Chandler</t>
  </si>
  <si>
    <t>Pyles, Rodney</t>
  </si>
  <si>
    <t>Capito, Moore</t>
  </si>
  <si>
    <t>Criss, Vernon</t>
  </si>
  <si>
    <t>Dean, Mark</t>
  </si>
  <si>
    <t>Diserio, Phillip</t>
  </si>
  <si>
    <t>Evans, Ed</t>
  </si>
  <si>
    <t>Barrett, Jason</t>
  </si>
  <si>
    <t>Campbell, Jeff</t>
  </si>
  <si>
    <t>Canestraro, Joe</t>
  </si>
  <si>
    <t>Graves, Diana</t>
  </si>
  <si>
    <t>Higginbotham, Joshua</t>
  </si>
  <si>
    <t>Hollen, Ray</t>
  </si>
  <si>
    <t>Jennings, D. Rolland</t>
  </si>
  <si>
    <t>Lovejoy, Chad</t>
  </si>
  <si>
    <t>Martin, Patrick</t>
  </si>
  <si>
    <t>Maynard, Zach</t>
  </si>
  <si>
    <t>Miller, Rodney</t>
  </si>
  <si>
    <t>Pack, Jeffrey</t>
  </si>
  <si>
    <t>Paynter, Tony</t>
  </si>
  <si>
    <t>Queen, Ben</t>
  </si>
  <si>
    <t>Robinson, Andrew</t>
  </si>
  <si>
    <t>Sypolt, Terri</t>
  </si>
  <si>
    <t>Thompson, Robert</t>
  </si>
  <si>
    <t>Williams, John</t>
  </si>
  <si>
    <t>Wilson, S. Marshall</t>
  </si>
  <si>
    <t>Atkinson, Martin</t>
  </si>
  <si>
    <t xml:space="preserve">NA = Not in Attendance - Not members of the Legislature at that time. (Votes not counted in calculating scores.) </t>
  </si>
  <si>
    <t>Baldwin, Stephen**</t>
  </si>
  <si>
    <t>Campbell, Jeff**</t>
  </si>
  <si>
    <t>Graves, Diana**</t>
  </si>
  <si>
    <t>Jennings, D. Rolland**</t>
  </si>
  <si>
    <t>Pack, Jeffrey**</t>
  </si>
  <si>
    <t>Angelucci, Michael</t>
  </si>
  <si>
    <t>Azinger, Tom</t>
  </si>
  <si>
    <t>Barnhart, Trenton</t>
  </si>
  <si>
    <t>Bartlett, Kevan</t>
  </si>
  <si>
    <t>Bibby, Tom</t>
  </si>
  <si>
    <t>Brown, Nathan</t>
  </si>
  <si>
    <t>Brown, Sammi</t>
  </si>
  <si>
    <t>Cadle, Scott</t>
  </si>
  <si>
    <t>Doyle, John</t>
  </si>
  <si>
    <t>Estep-Burton, Amanda</t>
  </si>
  <si>
    <t>Hanna, Caleb</t>
  </si>
  <si>
    <t>Hansen, Evan</t>
  </si>
  <si>
    <t>Hott, John</t>
  </si>
  <si>
    <t>Jeffries, Dean</t>
  </si>
  <si>
    <t>Jeffries, Joe</t>
  </si>
  <si>
    <t>Kelly, David</t>
  </si>
  <si>
    <t>Kump, Larry</t>
  </si>
  <si>
    <t>Lavender-Bowe, Cindy</t>
  </si>
  <si>
    <t>Linville, Daniel</t>
  </si>
  <si>
    <t>Mandt, John</t>
  </si>
  <si>
    <t>Phillips, Chris</t>
  </si>
  <si>
    <t>Porterfield, Eric</t>
  </si>
  <si>
    <t>Skaff, Doug</t>
  </si>
  <si>
    <t>Staggers, Margaret</t>
  </si>
  <si>
    <t>Steele, Brandon</t>
  </si>
  <si>
    <t>Swartzmiller, Randy</t>
  </si>
  <si>
    <t>Thompson, Cody</t>
  </si>
  <si>
    <t>Tomblin, Tim</t>
  </si>
  <si>
    <t>Toney, Chris</t>
  </si>
  <si>
    <t>Walker, Danielle</t>
  </si>
  <si>
    <t>Waxman, Terry</t>
  </si>
  <si>
    <t>Worrell, Evan</t>
  </si>
  <si>
    <t>Zukoff, Lisa</t>
  </si>
  <si>
    <t>Hardesty, Paul</t>
  </si>
  <si>
    <t>Ihlenfeld, William</t>
  </si>
  <si>
    <t>Lindsay, Richard</t>
  </si>
  <si>
    <t>Pitsenbarger, John</t>
  </si>
  <si>
    <t>Roberts, Rollan</t>
  </si>
  <si>
    <t>Tarr, Eric</t>
  </si>
  <si>
    <t>HB 2673-Creating Abandoned oil and gas well plugging Fund.  Final Passage-Roll # 173.  No is correct</t>
  </si>
  <si>
    <t>HB2673</t>
  </si>
  <si>
    <t>HB3142</t>
  </si>
  <si>
    <t>HB 3142-Reducing Severance Tax on Thermal coal. Senate Passage-Roll #469.  No is correct.</t>
  </si>
  <si>
    <t>HB 3142-A-Reducing Severance Tax on Thermal coal. House Passage-Roll #372.  No is correct.</t>
  </si>
  <si>
    <t>HB 3142-B-Reducing Severance Tax on Thermal coal. House Concur on Senate Bill-Roll #706.  No is correct.</t>
  </si>
  <si>
    <t>Malcolm</t>
  </si>
  <si>
    <t>Martin, Carl R.</t>
  </si>
  <si>
    <t>HB3144-A. North CentralWV Coal Severance Tax Rebate. House Passage.  Roll # 373 No is correct.</t>
  </si>
  <si>
    <t>HB3144B</t>
  </si>
  <si>
    <t>HB3144A</t>
  </si>
  <si>
    <t>HB3142B</t>
  </si>
  <si>
    <t>HB3142A</t>
  </si>
  <si>
    <t>HB3144-B. North CentralWV Coal Severance Tax Rebate. House cONCURRED.  Roll # 681 No is correct.</t>
  </si>
  <si>
    <t>Harshbarger</t>
  </si>
  <si>
    <t>HB3144</t>
  </si>
  <si>
    <t>HB3144. North Central Severance Tax rebate.  Senate Passage. Roll #460.  No is correct.</t>
  </si>
  <si>
    <t>SB163</t>
  </si>
  <si>
    <t>SB163. DEP rules.  Amendment to re-instate water quality standards.  Roll # 433.  Yes is correct.</t>
  </si>
  <si>
    <t>SB163. DEP rules.  House passage, without water quality standards.  Roll # 444.  No is correct.</t>
  </si>
  <si>
    <t>SB491</t>
  </si>
  <si>
    <t>SB491. Delays Motor-voter, requires citizenship info. Amendment to implement by 2020. Roll # 435.  Yes is correct.</t>
  </si>
  <si>
    <t>SB 415. Timber Co-Tenancy Act.  Makes it easier to timber.  Senate Passage.  Roll # 199.  No is correct.</t>
  </si>
  <si>
    <t>SB 415</t>
  </si>
  <si>
    <t>SB147</t>
  </si>
  <si>
    <t>SB 147.  Exempts tire monofills from Landfill Closure Assistance Fees.  Amendment accepts House version to strike exemption. Roll # 520.  Yes is correct.</t>
  </si>
  <si>
    <t>HB144A</t>
  </si>
  <si>
    <t xml:space="preserve">HB144A. Business Ready Sites-Amendment to require Used and Useful. Roll %854. Yes is Correct.  </t>
  </si>
  <si>
    <t>HB144B</t>
  </si>
  <si>
    <t>HB144B. Business Ready Sites-Final Passage.  Roll $ 856.  No is correct.</t>
  </si>
  <si>
    <t>HB207</t>
  </si>
  <si>
    <t>HB207. Exempting Pleasants Power Plant from B&amp;O taxes.  House Passage.  Roll # 918.  No is correct.</t>
  </si>
  <si>
    <t>SB583A</t>
  </si>
  <si>
    <t>SB 583A. Utility Solar Bill.  Martn amendment to restrict costs to solar customers.  Roll # 443.  No is correct.</t>
  </si>
  <si>
    <t>SB583B</t>
  </si>
  <si>
    <t>SB583C</t>
  </si>
  <si>
    <t>SB583C.  Utility Solar Bill. House passage.  Roll # 456. Yes is correct.</t>
  </si>
  <si>
    <t>SB583B. Utility Solar Bill. Paynter Amendment Only American components.  Roll 444.  No is correct.</t>
  </si>
  <si>
    <t>HB4615A</t>
  </si>
  <si>
    <t>HB4615A.  Critical infrastructure protection Act.  Fluharty Amendment to strike orgnizations conspiracy.  Roll # 158.  Yes is correct.</t>
  </si>
  <si>
    <t>HB4615B</t>
  </si>
  <si>
    <t>HB4615B. Critical Infrastructure Bill.  House passage.  Roll # 176.  No is correct</t>
  </si>
  <si>
    <t>HB4615</t>
  </si>
  <si>
    <t>HB4615C</t>
  </si>
  <si>
    <t>HB4615C. Critical Infrastructure Act Final House Passage.  Roll # 752.  No is correct.</t>
  </si>
  <si>
    <t>SB578</t>
  </si>
  <si>
    <t>SB 578.  Solar tax calculations.  House passage.  Roll # 510. Yes is correct.</t>
  </si>
  <si>
    <t>SB793A</t>
  </si>
  <si>
    <t>SB793A. B&amp;O Tax cut for coal-fired merchant plants.  Cuts $15 million if plants agree to stay open until 2025. House passage.  Roll # 585.  No is correct.</t>
  </si>
  <si>
    <t>SB793B. B&amp;O Tax cut for coal-fired merchant plants.  Cuts $15 million if plants agree to stay open until 2025. House reconsiders.  Roll # 586.  No is correct.</t>
  </si>
  <si>
    <t>SB793B</t>
  </si>
  <si>
    <t>HB4019</t>
  </si>
  <si>
    <t>HB4019. Downstream Gas Manufacturing Tax credit. House Passage.  Roll # 308.  No is correct.</t>
  </si>
  <si>
    <t>HB4019. Downstream Gas Manufacturing Tax credit. Senate Passage.  Roll # 449.  No is correct.</t>
  </si>
  <si>
    <t>HB4421</t>
  </si>
  <si>
    <t>HB4421. Natural gas liquids tax credit.  Waives property and inventory tax for storers and transporters. House passage.  Roll # 314. No is correct.</t>
  </si>
  <si>
    <t>HB4421. Natural gas liquids tax credit.  Waives property and inventory tax for storers and transporters. Senate passage.  Roll # 460. No is correct.</t>
  </si>
  <si>
    <t>HB 4439.  Severance Tax Credit for new investment House Concurs and Passes. Roll # 730.  No is correct.</t>
  </si>
  <si>
    <t>HB4439</t>
  </si>
  <si>
    <t>HB4001</t>
  </si>
  <si>
    <t>SB163A. DEP rules.  Amendment to re-instate water quality standards.  Roll # 433.  Yes is correct.</t>
  </si>
  <si>
    <t>SB163B. DEP rules.  House passage, without water quality standards.  Roll # 444.  No is correct.</t>
  </si>
  <si>
    <t>SB163A</t>
  </si>
  <si>
    <t>SB163B</t>
  </si>
  <si>
    <t>Hardy, John</t>
  </si>
  <si>
    <t>Little, Chuck</t>
  </si>
  <si>
    <t>Cline, Sue</t>
  </si>
  <si>
    <t>Harshbarger, Jason</t>
  </si>
  <si>
    <t>Malcolm, Sharon</t>
  </si>
  <si>
    <t>Barnhart, Trenton**</t>
  </si>
  <si>
    <t>Bartlett, Kevan**</t>
  </si>
  <si>
    <t>Harshbarger, Jason**</t>
  </si>
  <si>
    <t>Hollen, Ray**</t>
  </si>
  <si>
    <t>Little, Chuck**</t>
  </si>
  <si>
    <t>Malcolm, Sharon**</t>
  </si>
  <si>
    <t>Pitsenbarger, John**</t>
  </si>
  <si>
    <t>Boso, Greg**</t>
  </si>
  <si>
    <t>Score            (% Correct)</t>
  </si>
  <si>
    <t>Score               (% Correct)</t>
  </si>
  <si>
    <t xml:space="preserve">HB144A. Business Ready Sites-Amendment to require Used and Useful. Roll #854. Yes is Correct.  </t>
  </si>
  <si>
    <t>HB144B. Business Ready Sites-Final Passage.  Roll # 856.  No is correct.</t>
  </si>
  <si>
    <t>SB583B. Utility Solar Bill. Paynter Amendment Only American components.  Roll # 444.  No is correct.</t>
  </si>
  <si>
    <t>HB4001. WV Impact Fund.  Senate Passage.  Roll # 448. No is correct.</t>
  </si>
  <si>
    <t>HB4615. Critical Infrastructure Protests. Senate Passage.  Roll # 559.  No is correct.</t>
  </si>
  <si>
    <t>SB163-DEP rules bill, lacks water quality standards. Senage passage.  Roll # 89. No is correct.</t>
  </si>
  <si>
    <t>SB 583A. Utility Solar Bill.  Martin amendment to restrict costs to solar customers.  Roll # 443.  No is correct.</t>
  </si>
  <si>
    <t>HB3144-B. North CentralWV Coal Severance Tax Rebate. House concurred.  Roll # 681 No is correct.</t>
  </si>
  <si>
    <t>HB4007A</t>
  </si>
  <si>
    <t>HB4007B</t>
  </si>
  <si>
    <t>HB4007B.  Abortion Survivors Act.  Final House Passage.  Roll # 215.  No is correct.</t>
  </si>
  <si>
    <t>HB4007A.  Abortion Survivors Act. Initial House Passage.  Roll # 5.  No is correct.</t>
  </si>
  <si>
    <t>West Virginia Chapter of Sierra Club Environmental Voting Scorecard for 2019-2020.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</si>
</sst>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2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4" fillId="3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0" xfId="0" applyFont="1" applyFill="1" applyAlignment="1">
      <alignment/>
    </xf>
    <xf numFmtId="1" fontId="2" fillId="34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1" fontId="6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5" fillId="0" borderId="0" xfId="0" applyFont="1" applyFill="1" applyAlignment="1">
      <alignment/>
    </xf>
    <xf numFmtId="1" fontId="6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71"/>
  <sheetViews>
    <sheetView zoomScale="120" zoomScaleNormal="120" zoomScalePageLayoutView="0" workbookViewId="0" topLeftCell="A1">
      <pane xSplit="1" ySplit="1" topLeftCell="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7" sqref="V7"/>
    </sheetView>
  </sheetViews>
  <sheetFormatPr defaultColWidth="11.421875" defaultRowHeight="12.75"/>
  <cols>
    <col min="1" max="1" width="17.28125" style="1" customWidth="1"/>
    <col min="2" max="2" width="5.8515625" style="0" customWidth="1"/>
    <col min="3" max="3" width="6.28125" style="0" customWidth="1"/>
    <col min="4" max="4" width="7.7109375" style="0" customWidth="1"/>
    <col min="5" max="5" width="8.00390625" style="0" customWidth="1"/>
    <col min="6" max="6" width="6.7109375" style="0" customWidth="1"/>
    <col min="7" max="7" width="6.8515625" style="0" customWidth="1"/>
    <col min="8" max="8" width="6.421875" style="0" customWidth="1"/>
    <col min="9" max="9" width="6.00390625" style="0" customWidth="1"/>
    <col min="10" max="11" width="7.140625" style="0" customWidth="1"/>
    <col min="12" max="13" width="6.7109375" style="0" customWidth="1"/>
    <col min="14" max="14" width="3.8515625" style="0" customWidth="1"/>
    <col min="15" max="15" width="8.00390625" style="0" customWidth="1"/>
    <col min="16" max="16" width="6.7109375" style="0" customWidth="1"/>
    <col min="17" max="17" width="18.7109375" style="7" customWidth="1"/>
    <col min="18" max="18" width="16.421875" style="1" customWidth="1"/>
    <col min="19" max="19" width="5.8515625" style="0" customWidth="1"/>
    <col min="20" max="20" width="9.140625" style="1" customWidth="1"/>
    <col min="21" max="56" width="8.8515625" style="0" customWidth="1"/>
    <col min="57" max="57" width="9.140625" style="1" customWidth="1"/>
    <col min="58" max="16384" width="8.8515625" style="0" customWidth="1"/>
  </cols>
  <sheetData>
    <row r="1" spans="1:57" s="5" customFormat="1" ht="12.75" customHeight="1">
      <c r="A1" s="40" t="s">
        <v>21</v>
      </c>
      <c r="B1" s="4" t="s">
        <v>28</v>
      </c>
      <c r="C1" s="40">
        <v>2019</v>
      </c>
      <c r="D1" s="41" t="s">
        <v>227</v>
      </c>
      <c r="E1" s="41" t="s">
        <v>240</v>
      </c>
      <c r="F1" s="41" t="s">
        <v>242</v>
      </c>
      <c r="G1" s="41" t="s">
        <v>248</v>
      </c>
      <c r="H1" s="41" t="s">
        <v>249</v>
      </c>
      <c r="I1" s="13">
        <v>2020</v>
      </c>
      <c r="J1" s="13" t="s">
        <v>267</v>
      </c>
      <c r="K1" s="41" t="s">
        <v>276</v>
      </c>
      <c r="L1" s="41" t="s">
        <v>279</v>
      </c>
      <c r="M1" s="41" t="s">
        <v>284</v>
      </c>
      <c r="O1" s="5" t="s">
        <v>25</v>
      </c>
      <c r="P1" s="5" t="s">
        <v>26</v>
      </c>
      <c r="Q1" s="14" t="s">
        <v>27</v>
      </c>
      <c r="R1" s="40" t="s">
        <v>21</v>
      </c>
      <c r="S1" s="4" t="s">
        <v>28</v>
      </c>
      <c r="U1" s="4"/>
      <c r="AJ1" s="4"/>
      <c r="BE1" s="43"/>
    </row>
    <row r="2" spans="1:57" s="3" customFormat="1" ht="10.5" customHeight="1">
      <c r="A2" s="8" t="s">
        <v>147</v>
      </c>
      <c r="B2" s="3" t="s">
        <v>29</v>
      </c>
      <c r="C2" s="8"/>
      <c r="D2" s="8" t="s">
        <v>48</v>
      </c>
      <c r="E2" s="8" t="s">
        <v>48</v>
      </c>
      <c r="F2" s="8" t="s">
        <v>48</v>
      </c>
      <c r="G2" s="8" t="s">
        <v>48</v>
      </c>
      <c r="H2" s="8" t="s">
        <v>47</v>
      </c>
      <c r="I2" s="8"/>
      <c r="J2" s="8" t="s">
        <v>48</v>
      </c>
      <c r="K2" s="8" t="s">
        <v>48</v>
      </c>
      <c r="L2" s="8" t="s">
        <v>48</v>
      </c>
      <c r="M2" s="8" t="s">
        <v>48</v>
      </c>
      <c r="O2" s="3">
        <v>1</v>
      </c>
      <c r="P2" s="3">
        <v>8</v>
      </c>
      <c r="Q2" s="9">
        <f>100*O2/(O2+P2)</f>
        <v>11.11111111111111</v>
      </c>
      <c r="R2" s="8" t="s">
        <v>147</v>
      </c>
      <c r="S2" s="3" t="s">
        <v>29</v>
      </c>
      <c r="T2" s="8"/>
      <c r="BE2" s="8"/>
    </row>
    <row r="3" spans="1:57" s="3" customFormat="1" ht="10.5" customHeight="1">
      <c r="A3" s="8" t="s">
        <v>181</v>
      </c>
      <c r="B3" s="3" t="s">
        <v>30</v>
      </c>
      <c r="C3" s="8"/>
      <c r="D3" s="8" t="s">
        <v>47</v>
      </c>
      <c r="E3" s="8" t="s">
        <v>48</v>
      </c>
      <c r="F3" s="8" t="s">
        <v>47</v>
      </c>
      <c r="G3" s="8" t="s">
        <v>47</v>
      </c>
      <c r="H3" s="8" t="s">
        <v>48</v>
      </c>
      <c r="I3" s="8"/>
      <c r="J3" s="8" t="s">
        <v>47</v>
      </c>
      <c r="K3" s="8" t="s">
        <v>47</v>
      </c>
      <c r="L3" s="8" t="s">
        <v>47</v>
      </c>
      <c r="M3" s="8" t="s">
        <v>47</v>
      </c>
      <c r="O3" s="3">
        <v>7</v>
      </c>
      <c r="P3" s="3">
        <v>2</v>
      </c>
      <c r="Q3" s="9">
        <f>100*O3/(O3+P3)</f>
        <v>77.77777777777777</v>
      </c>
      <c r="R3" s="8" t="s">
        <v>181</v>
      </c>
      <c r="S3" s="3" t="s">
        <v>30</v>
      </c>
      <c r="T3" s="8"/>
      <c r="BE3" s="8"/>
    </row>
    <row r="4" spans="1:57" s="3" customFormat="1" ht="10.5" customHeight="1">
      <c r="A4" s="8" t="s">
        <v>31</v>
      </c>
      <c r="B4" s="3" t="s">
        <v>30</v>
      </c>
      <c r="C4" s="8"/>
      <c r="D4" s="8" t="s">
        <v>47</v>
      </c>
      <c r="E4" s="8" t="s">
        <v>47</v>
      </c>
      <c r="F4" s="8" t="s">
        <v>47</v>
      </c>
      <c r="G4" s="8" t="s">
        <v>48</v>
      </c>
      <c r="H4" s="8" t="s">
        <v>47</v>
      </c>
      <c r="I4" s="8"/>
      <c r="J4" s="8" t="s">
        <v>47</v>
      </c>
      <c r="K4" s="8" t="s">
        <v>47</v>
      </c>
      <c r="L4" s="8" t="s">
        <v>47</v>
      </c>
      <c r="M4" s="8" t="s">
        <v>47</v>
      </c>
      <c r="O4" s="3">
        <v>8</v>
      </c>
      <c r="P4" s="3">
        <v>1</v>
      </c>
      <c r="Q4" s="9">
        <f>100*O4/(O4+P4)</f>
        <v>88.88888888888889</v>
      </c>
      <c r="R4" s="8" t="s">
        <v>31</v>
      </c>
      <c r="S4" s="3" t="s">
        <v>30</v>
      </c>
      <c r="T4" s="8"/>
      <c r="BE4" s="8"/>
    </row>
    <row r="5" spans="1:57" s="3" customFormat="1" ht="10.5" customHeight="1">
      <c r="A5" s="8" t="s">
        <v>45</v>
      </c>
      <c r="B5" s="3" t="s">
        <v>29</v>
      </c>
      <c r="C5" s="8"/>
      <c r="D5" s="8" t="s">
        <v>48</v>
      </c>
      <c r="E5" s="8" t="s">
        <v>48</v>
      </c>
      <c r="F5" s="8" t="s">
        <v>48</v>
      </c>
      <c r="G5" s="8" t="s">
        <v>48</v>
      </c>
      <c r="H5" s="8" t="s">
        <v>47</v>
      </c>
      <c r="I5" s="8"/>
      <c r="J5" s="8" t="s">
        <v>48</v>
      </c>
      <c r="K5" s="8" t="s">
        <v>48</v>
      </c>
      <c r="L5" s="8" t="s">
        <v>48</v>
      </c>
      <c r="M5" s="8" t="s">
        <v>48</v>
      </c>
      <c r="O5" s="3">
        <v>1</v>
      </c>
      <c r="P5" s="3">
        <v>8</v>
      </c>
      <c r="Q5" s="9">
        <f aca="true" t="shared" si="0" ref="Q5:Q36">100*O5/(O5+P5)</f>
        <v>11.11111111111111</v>
      </c>
      <c r="R5" s="8" t="s">
        <v>45</v>
      </c>
      <c r="S5" s="3" t="s">
        <v>29</v>
      </c>
      <c r="T5" s="8"/>
      <c r="BE5" s="8"/>
    </row>
    <row r="6" spans="1:57" s="3" customFormat="1" ht="10.5" customHeight="1">
      <c r="A6" s="8" t="s">
        <v>0</v>
      </c>
      <c r="B6" s="3" t="s">
        <v>29</v>
      </c>
      <c r="C6" s="8"/>
      <c r="D6" s="8" t="s">
        <v>46</v>
      </c>
      <c r="E6" s="8" t="s">
        <v>46</v>
      </c>
      <c r="F6" s="8" t="s">
        <v>48</v>
      </c>
      <c r="G6" s="8" t="s">
        <v>46</v>
      </c>
      <c r="H6" s="8" t="s">
        <v>46</v>
      </c>
      <c r="I6" s="8"/>
      <c r="J6" s="8" t="s">
        <v>48</v>
      </c>
      <c r="K6" s="8" t="s">
        <v>48</v>
      </c>
      <c r="L6" s="8" t="s">
        <v>48</v>
      </c>
      <c r="M6" s="8" t="s">
        <v>48</v>
      </c>
      <c r="O6" s="3">
        <v>0</v>
      </c>
      <c r="P6" s="3">
        <v>5</v>
      </c>
      <c r="Q6" s="9">
        <f t="shared" si="0"/>
        <v>0</v>
      </c>
      <c r="R6" s="8" t="s">
        <v>0</v>
      </c>
      <c r="S6" s="3" t="s">
        <v>29</v>
      </c>
      <c r="T6" s="8"/>
      <c r="BE6" s="8"/>
    </row>
    <row r="7" spans="1:57" s="3" customFormat="1" ht="10.5" customHeight="1">
      <c r="A7" s="8" t="s">
        <v>301</v>
      </c>
      <c r="B7" s="3" t="s">
        <v>29</v>
      </c>
      <c r="C7" s="8"/>
      <c r="D7" s="8" t="s">
        <v>48</v>
      </c>
      <c r="E7" s="8" t="s">
        <v>48</v>
      </c>
      <c r="F7" s="8" t="s">
        <v>48</v>
      </c>
      <c r="G7" s="8" t="s">
        <v>48</v>
      </c>
      <c r="H7" s="8" t="s">
        <v>48</v>
      </c>
      <c r="I7" s="8"/>
      <c r="J7" s="8"/>
      <c r="K7" s="8"/>
      <c r="L7" s="8"/>
      <c r="M7" s="8"/>
      <c r="O7" s="3">
        <v>0</v>
      </c>
      <c r="P7" s="3">
        <v>5</v>
      </c>
      <c r="Q7" s="9">
        <f t="shared" si="0"/>
        <v>0</v>
      </c>
      <c r="R7" s="8" t="s">
        <v>68</v>
      </c>
      <c r="S7" s="3" t="s">
        <v>29</v>
      </c>
      <c r="T7" s="8"/>
      <c r="BE7" s="8"/>
    </row>
    <row r="8" spans="1:57" s="3" customFormat="1" ht="10.5" customHeight="1">
      <c r="A8" s="8" t="s">
        <v>11</v>
      </c>
      <c r="B8" s="3" t="s">
        <v>29</v>
      </c>
      <c r="C8" s="8"/>
      <c r="D8" s="8" t="s">
        <v>48</v>
      </c>
      <c r="E8" s="8" t="s">
        <v>48</v>
      </c>
      <c r="F8" s="8" t="s">
        <v>48</v>
      </c>
      <c r="G8" s="8" t="s">
        <v>48</v>
      </c>
      <c r="H8" s="8" t="s">
        <v>47</v>
      </c>
      <c r="I8" s="8"/>
      <c r="J8" s="8" t="s">
        <v>48</v>
      </c>
      <c r="K8" s="8" t="s">
        <v>48</v>
      </c>
      <c r="L8" s="8" t="s">
        <v>48</v>
      </c>
      <c r="M8" s="8" t="s">
        <v>48</v>
      </c>
      <c r="O8" s="3">
        <v>1</v>
      </c>
      <c r="P8" s="3">
        <v>8</v>
      </c>
      <c r="Q8" s="9">
        <f t="shared" si="0"/>
        <v>11.11111111111111</v>
      </c>
      <c r="R8" s="8" t="s">
        <v>11</v>
      </c>
      <c r="S8" s="3" t="s">
        <v>29</v>
      </c>
      <c r="T8" s="8"/>
      <c r="BE8" s="8"/>
    </row>
    <row r="9" spans="1:57" s="3" customFormat="1" ht="10.5" customHeight="1">
      <c r="A9" s="8" t="s">
        <v>148</v>
      </c>
      <c r="B9" s="3" t="s">
        <v>29</v>
      </c>
      <c r="C9" s="8"/>
      <c r="D9" s="8" t="s">
        <v>48</v>
      </c>
      <c r="E9" s="8" t="s">
        <v>48</v>
      </c>
      <c r="F9" s="8" t="s">
        <v>48</v>
      </c>
      <c r="G9" s="8" t="s">
        <v>48</v>
      </c>
      <c r="H9" s="8" t="s">
        <v>47</v>
      </c>
      <c r="I9" s="8"/>
      <c r="J9" s="8" t="s">
        <v>48</v>
      </c>
      <c r="K9" s="8" t="s">
        <v>48</v>
      </c>
      <c r="L9" s="8" t="s">
        <v>48</v>
      </c>
      <c r="M9" s="8" t="s">
        <v>48</v>
      </c>
      <c r="O9" s="3">
        <v>1</v>
      </c>
      <c r="P9" s="3">
        <v>8</v>
      </c>
      <c r="Q9" s="9">
        <f>100*O9/(O9+P9)</f>
        <v>11.11111111111111</v>
      </c>
      <c r="R9" s="8" t="s">
        <v>148</v>
      </c>
      <c r="S9" s="3" t="s">
        <v>29</v>
      </c>
      <c r="T9" s="8"/>
      <c r="BE9" s="8"/>
    </row>
    <row r="10" spans="1:57" s="3" customFormat="1" ht="10.5" customHeight="1">
      <c r="A10" s="8" t="s">
        <v>145</v>
      </c>
      <c r="B10" s="3" t="s">
        <v>29</v>
      </c>
      <c r="C10" s="8"/>
      <c r="D10" s="8" t="s">
        <v>48</v>
      </c>
      <c r="E10" s="8" t="s">
        <v>48</v>
      </c>
      <c r="F10" s="8" t="s">
        <v>48</v>
      </c>
      <c r="G10" s="8" t="s">
        <v>48</v>
      </c>
      <c r="H10" s="8" t="s">
        <v>47</v>
      </c>
      <c r="I10" s="8"/>
      <c r="J10" s="8" t="s">
        <v>48</v>
      </c>
      <c r="K10" s="8" t="s">
        <v>48</v>
      </c>
      <c r="L10" s="8" t="s">
        <v>48</v>
      </c>
      <c r="M10" s="8" t="s">
        <v>48</v>
      </c>
      <c r="O10" s="3">
        <v>1</v>
      </c>
      <c r="P10" s="3">
        <v>8</v>
      </c>
      <c r="Q10" s="9">
        <f t="shared" si="0"/>
        <v>11.11111111111111</v>
      </c>
      <c r="R10" s="8" t="s">
        <v>145</v>
      </c>
      <c r="S10" s="3" t="s">
        <v>29</v>
      </c>
      <c r="T10" s="8"/>
      <c r="BE10" s="8"/>
    </row>
    <row r="11" spans="1:57" s="3" customFormat="1" ht="10.5" customHeight="1">
      <c r="A11" s="8" t="s">
        <v>1</v>
      </c>
      <c r="B11" s="3" t="s">
        <v>30</v>
      </c>
      <c r="C11" s="8"/>
      <c r="D11" s="8" t="s">
        <v>47</v>
      </c>
      <c r="E11" s="8" t="s">
        <v>47</v>
      </c>
      <c r="F11" s="8" t="s">
        <v>47</v>
      </c>
      <c r="G11" s="8" t="s">
        <v>47</v>
      </c>
      <c r="H11" s="8" t="s">
        <v>48</v>
      </c>
      <c r="I11" s="8"/>
      <c r="J11" s="8" t="s">
        <v>47</v>
      </c>
      <c r="K11" s="8" t="s">
        <v>48</v>
      </c>
      <c r="L11" s="8" t="s">
        <v>48</v>
      </c>
      <c r="M11" s="8" t="s">
        <v>48</v>
      </c>
      <c r="O11" s="3">
        <v>5</v>
      </c>
      <c r="P11" s="3">
        <v>4</v>
      </c>
      <c r="Q11" s="9">
        <f t="shared" si="0"/>
        <v>55.55555555555556</v>
      </c>
      <c r="R11" s="8" t="s">
        <v>1</v>
      </c>
      <c r="S11" s="3" t="s">
        <v>30</v>
      </c>
      <c r="T11" s="8"/>
      <c r="BE11" s="8"/>
    </row>
    <row r="12" spans="1:57" s="3" customFormat="1" ht="10.5" customHeight="1">
      <c r="A12" s="8" t="s">
        <v>14</v>
      </c>
      <c r="B12" s="3" t="s">
        <v>29</v>
      </c>
      <c r="C12" s="8"/>
      <c r="D12" s="8" t="s">
        <v>47</v>
      </c>
      <c r="E12" s="8" t="s">
        <v>48</v>
      </c>
      <c r="F12" s="8" t="s">
        <v>48</v>
      </c>
      <c r="G12" s="8" t="s">
        <v>47</v>
      </c>
      <c r="H12" s="8" t="s">
        <v>48</v>
      </c>
      <c r="I12" s="8"/>
      <c r="J12" s="8" t="s">
        <v>48</v>
      </c>
      <c r="K12" s="8" t="s">
        <v>48</v>
      </c>
      <c r="L12" s="8" t="s">
        <v>48</v>
      </c>
      <c r="M12" s="8" t="s">
        <v>48</v>
      </c>
      <c r="N12" s="8"/>
      <c r="O12" s="8">
        <v>2</v>
      </c>
      <c r="P12" s="3">
        <v>7</v>
      </c>
      <c r="Q12" s="9">
        <f t="shared" si="0"/>
        <v>22.22222222222222</v>
      </c>
      <c r="R12" s="8" t="s">
        <v>14</v>
      </c>
      <c r="S12" s="3" t="s">
        <v>29</v>
      </c>
      <c r="T12" s="8"/>
      <c r="BE12" s="8"/>
    </row>
    <row r="13" spans="1:57" s="3" customFormat="1" ht="10.5" customHeight="1">
      <c r="A13" s="8" t="s">
        <v>219</v>
      </c>
      <c r="B13" s="3" t="s">
        <v>30</v>
      </c>
      <c r="C13" s="8"/>
      <c r="D13" s="8" t="s">
        <v>48</v>
      </c>
      <c r="E13" s="8" t="s">
        <v>48</v>
      </c>
      <c r="F13" s="8" t="s">
        <v>47</v>
      </c>
      <c r="G13" s="8" t="s">
        <v>47</v>
      </c>
      <c r="H13" s="8" t="s">
        <v>48</v>
      </c>
      <c r="I13" s="8"/>
      <c r="J13" s="8" t="s">
        <v>48</v>
      </c>
      <c r="K13" s="8" t="s">
        <v>48</v>
      </c>
      <c r="L13" s="8" t="s">
        <v>48</v>
      </c>
      <c r="M13" s="8" t="s">
        <v>48</v>
      </c>
      <c r="N13" s="8"/>
      <c r="O13" s="8">
        <v>2</v>
      </c>
      <c r="P13" s="3">
        <v>7</v>
      </c>
      <c r="Q13" s="9">
        <f t="shared" si="0"/>
        <v>22.22222222222222</v>
      </c>
      <c r="R13" s="8" t="s">
        <v>219</v>
      </c>
      <c r="S13" s="3" t="s">
        <v>30</v>
      </c>
      <c r="T13" s="8"/>
      <c r="BE13" s="8"/>
    </row>
    <row r="14" spans="1:57" s="3" customFormat="1" ht="10.5" customHeight="1">
      <c r="A14" s="8" t="s">
        <v>220</v>
      </c>
      <c r="B14" s="3" t="s">
        <v>30</v>
      </c>
      <c r="C14" s="8"/>
      <c r="D14" s="8" t="s">
        <v>47</v>
      </c>
      <c r="E14" s="8" t="s">
        <v>47</v>
      </c>
      <c r="F14" s="8" t="s">
        <v>47</v>
      </c>
      <c r="G14" s="8" t="s">
        <v>47</v>
      </c>
      <c r="H14" s="8" t="s">
        <v>47</v>
      </c>
      <c r="I14" s="8"/>
      <c r="J14" s="8" t="s">
        <v>47</v>
      </c>
      <c r="K14" s="8" t="s">
        <v>47</v>
      </c>
      <c r="L14" s="8" t="s">
        <v>47</v>
      </c>
      <c r="M14" s="8" t="s">
        <v>48</v>
      </c>
      <c r="N14" s="8"/>
      <c r="O14" s="8">
        <v>8</v>
      </c>
      <c r="P14" s="3">
        <v>1</v>
      </c>
      <c r="Q14" s="9">
        <f t="shared" si="0"/>
        <v>88.88888888888889</v>
      </c>
      <c r="R14" s="8" t="s">
        <v>220</v>
      </c>
      <c r="S14" s="3" t="s">
        <v>30</v>
      </c>
      <c r="T14" s="8"/>
      <c r="BE14" s="8"/>
    </row>
    <row r="15" spans="1:57" s="3" customFormat="1" ht="10.5" customHeight="1">
      <c r="A15" s="8" t="s">
        <v>149</v>
      </c>
      <c r="B15" s="3" t="s">
        <v>30</v>
      </c>
      <c r="C15" s="8"/>
      <c r="D15" s="8" t="s">
        <v>47</v>
      </c>
      <c r="E15" s="8" t="s">
        <v>47</v>
      </c>
      <c r="F15" s="8" t="s">
        <v>47</v>
      </c>
      <c r="G15" s="8" t="s">
        <v>47</v>
      </c>
      <c r="H15" s="8" t="s">
        <v>47</v>
      </c>
      <c r="I15" s="8"/>
      <c r="J15" s="8" t="s">
        <v>47</v>
      </c>
      <c r="K15" s="8" t="s">
        <v>47</v>
      </c>
      <c r="L15" s="8" t="s">
        <v>47</v>
      </c>
      <c r="M15" s="8" t="s">
        <v>48</v>
      </c>
      <c r="O15" s="3">
        <v>8</v>
      </c>
      <c r="P15" s="3">
        <v>1</v>
      </c>
      <c r="Q15" s="9">
        <f t="shared" si="0"/>
        <v>88.88888888888889</v>
      </c>
      <c r="R15" s="8" t="s">
        <v>149</v>
      </c>
      <c r="S15" s="3" t="s">
        <v>30</v>
      </c>
      <c r="T15" s="8"/>
      <c r="BE15" s="8"/>
    </row>
    <row r="16" spans="1:57" s="3" customFormat="1" ht="10.5" customHeight="1">
      <c r="A16" s="8" t="s">
        <v>221</v>
      </c>
      <c r="B16" s="3" t="s">
        <v>30</v>
      </c>
      <c r="C16" s="8"/>
      <c r="D16" s="8" t="s">
        <v>47</v>
      </c>
      <c r="E16" s="8" t="s">
        <v>47</v>
      </c>
      <c r="F16" s="8" t="s">
        <v>47</v>
      </c>
      <c r="G16" s="8" t="s">
        <v>47</v>
      </c>
      <c r="H16" s="8" t="s">
        <v>47</v>
      </c>
      <c r="I16" s="8"/>
      <c r="J16" s="8" t="s">
        <v>47</v>
      </c>
      <c r="K16" s="8" t="s">
        <v>47</v>
      </c>
      <c r="L16" s="8" t="s">
        <v>47</v>
      </c>
      <c r="M16" s="8" t="s">
        <v>48</v>
      </c>
      <c r="O16" s="3">
        <v>8</v>
      </c>
      <c r="P16" s="3">
        <v>1</v>
      </c>
      <c r="Q16" s="9">
        <f t="shared" si="0"/>
        <v>88.88888888888889</v>
      </c>
      <c r="R16" s="8" t="s">
        <v>221</v>
      </c>
      <c r="S16" s="3" t="s">
        <v>30</v>
      </c>
      <c r="T16" s="8"/>
      <c r="BE16" s="8"/>
    </row>
    <row r="17" spans="1:57" s="3" customFormat="1" ht="10.5" customHeight="1">
      <c r="A17" s="8" t="s">
        <v>150</v>
      </c>
      <c r="B17" s="3" t="s">
        <v>29</v>
      </c>
      <c r="C17" s="8"/>
      <c r="D17" s="8" t="s">
        <v>46</v>
      </c>
      <c r="E17" s="8" t="s">
        <v>48</v>
      </c>
      <c r="F17" s="8" t="s">
        <v>46</v>
      </c>
      <c r="G17" s="8" t="s">
        <v>46</v>
      </c>
      <c r="H17" s="8" t="s">
        <v>47</v>
      </c>
      <c r="I17" s="8"/>
      <c r="J17" s="8" t="s">
        <v>47</v>
      </c>
      <c r="K17" s="8" t="s">
        <v>46</v>
      </c>
      <c r="L17" s="8" t="s">
        <v>46</v>
      </c>
      <c r="M17" s="8" t="s">
        <v>46</v>
      </c>
      <c r="O17" s="3">
        <v>2</v>
      </c>
      <c r="P17" s="3">
        <v>1</v>
      </c>
      <c r="Q17" s="9">
        <f t="shared" si="0"/>
        <v>66.66666666666667</v>
      </c>
      <c r="R17" s="8" t="s">
        <v>150</v>
      </c>
      <c r="S17" s="3" t="s">
        <v>29</v>
      </c>
      <c r="T17" s="8"/>
      <c r="BE17" s="8"/>
    </row>
    <row r="18" spans="1:57" s="3" customFormat="1" ht="10.5" customHeight="1">
      <c r="A18" s="8" t="s">
        <v>151</v>
      </c>
      <c r="B18" s="3" t="s">
        <v>29</v>
      </c>
      <c r="C18" s="8"/>
      <c r="D18" s="8" t="s">
        <v>48</v>
      </c>
      <c r="E18" s="8" t="s">
        <v>48</v>
      </c>
      <c r="F18" s="8" t="s">
        <v>48</v>
      </c>
      <c r="G18" s="8" t="s">
        <v>48</v>
      </c>
      <c r="H18" s="8" t="s">
        <v>47</v>
      </c>
      <c r="I18" s="8"/>
      <c r="J18" s="8" t="s">
        <v>48</v>
      </c>
      <c r="K18" s="8" t="s">
        <v>48</v>
      </c>
      <c r="L18" s="8" t="s">
        <v>48</v>
      </c>
      <c r="M18" s="8" t="s">
        <v>48</v>
      </c>
      <c r="O18" s="3">
        <v>1</v>
      </c>
      <c r="P18" s="3">
        <v>8</v>
      </c>
      <c r="Q18" s="9">
        <f>100*O18/(O18+P18)</f>
        <v>11.11111111111111</v>
      </c>
      <c r="R18" s="8" t="s">
        <v>151</v>
      </c>
      <c r="S18" s="3" t="s">
        <v>29</v>
      </c>
      <c r="T18" s="8"/>
      <c r="BE18" s="8"/>
    </row>
    <row r="19" spans="1:57" s="3" customFormat="1" ht="10.5" customHeight="1">
      <c r="A19" s="8" t="s">
        <v>69</v>
      </c>
      <c r="B19" s="3" t="s">
        <v>29</v>
      </c>
      <c r="C19" s="8"/>
      <c r="D19" s="8" t="s">
        <v>48</v>
      </c>
      <c r="E19" s="8" t="s">
        <v>48</v>
      </c>
      <c r="F19" s="8" t="s">
        <v>48</v>
      </c>
      <c r="G19" s="8" t="s">
        <v>48</v>
      </c>
      <c r="H19" s="8" t="s">
        <v>47</v>
      </c>
      <c r="I19" s="8"/>
      <c r="J19" s="8" t="s">
        <v>48</v>
      </c>
      <c r="K19" s="8" t="s">
        <v>48</v>
      </c>
      <c r="L19" s="8" t="s">
        <v>48</v>
      </c>
      <c r="M19" s="8" t="s">
        <v>48</v>
      </c>
      <c r="O19" s="3">
        <v>1</v>
      </c>
      <c r="P19" s="3">
        <v>8</v>
      </c>
      <c r="Q19" s="9">
        <f t="shared" si="0"/>
        <v>11.11111111111111</v>
      </c>
      <c r="R19" s="8" t="s">
        <v>69</v>
      </c>
      <c r="S19" s="3" t="s">
        <v>29</v>
      </c>
      <c r="T19" s="8"/>
      <c r="BE19" s="8"/>
    </row>
    <row r="20" spans="1:57" s="3" customFormat="1" ht="10.5" customHeight="1">
      <c r="A20" s="8" t="s">
        <v>2</v>
      </c>
      <c r="B20" s="3" t="s">
        <v>30</v>
      </c>
      <c r="C20" s="8"/>
      <c r="D20" s="8" t="s">
        <v>47</v>
      </c>
      <c r="E20" s="8" t="s">
        <v>47</v>
      </c>
      <c r="F20" s="8" t="s">
        <v>46</v>
      </c>
      <c r="G20" s="8" t="s">
        <v>47</v>
      </c>
      <c r="H20" s="8" t="s">
        <v>47</v>
      </c>
      <c r="I20" s="8"/>
      <c r="J20" s="8" t="s">
        <v>47</v>
      </c>
      <c r="K20" s="8" t="s">
        <v>48</v>
      </c>
      <c r="L20" s="8" t="s">
        <v>48</v>
      </c>
      <c r="M20" s="8" t="s">
        <v>48</v>
      </c>
      <c r="O20" s="3">
        <v>5</v>
      </c>
      <c r="P20" s="3">
        <v>3</v>
      </c>
      <c r="Q20" s="9">
        <f t="shared" si="0"/>
        <v>62.5</v>
      </c>
      <c r="R20" s="8" t="s">
        <v>2</v>
      </c>
      <c r="S20" s="3" t="s">
        <v>30</v>
      </c>
      <c r="T20" s="8"/>
      <c r="BE20" s="8"/>
    </row>
    <row r="21" spans="1:57" s="3" customFormat="1" ht="10.5" customHeight="1">
      <c r="A21" s="8" t="s">
        <v>300</v>
      </c>
      <c r="B21" s="3" t="s">
        <v>29</v>
      </c>
      <c r="C21" s="8"/>
      <c r="D21" s="8"/>
      <c r="E21" s="8"/>
      <c r="F21" s="8"/>
      <c r="G21" s="8"/>
      <c r="H21" s="8"/>
      <c r="I21" s="8"/>
      <c r="J21" s="8" t="s">
        <v>48</v>
      </c>
      <c r="K21" s="8" t="s">
        <v>48</v>
      </c>
      <c r="L21" s="8" t="s">
        <v>48</v>
      </c>
      <c r="M21" s="8" t="s">
        <v>48</v>
      </c>
      <c r="O21" s="3">
        <v>0</v>
      </c>
      <c r="P21" s="3">
        <v>4</v>
      </c>
      <c r="Q21" s="9">
        <f t="shared" si="0"/>
        <v>0</v>
      </c>
      <c r="R21" s="8" t="s">
        <v>222</v>
      </c>
      <c r="S21" s="3" t="s">
        <v>29</v>
      </c>
      <c r="T21" s="8"/>
      <c r="BE21" s="8"/>
    </row>
    <row r="22" spans="1:57" s="3" customFormat="1" ht="10.5" customHeight="1">
      <c r="A22" s="8" t="s">
        <v>3</v>
      </c>
      <c r="B22" s="3" t="s">
        <v>30</v>
      </c>
      <c r="C22" s="8"/>
      <c r="D22" s="8" t="s">
        <v>48</v>
      </c>
      <c r="E22" s="8" t="s">
        <v>48</v>
      </c>
      <c r="F22" s="8" t="s">
        <v>48</v>
      </c>
      <c r="G22" s="8" t="s">
        <v>47</v>
      </c>
      <c r="H22" s="8" t="s">
        <v>48</v>
      </c>
      <c r="I22" s="8"/>
      <c r="J22" s="8" t="s">
        <v>47</v>
      </c>
      <c r="K22" s="8" t="s">
        <v>48</v>
      </c>
      <c r="L22" s="8" t="s">
        <v>48</v>
      </c>
      <c r="M22" s="8" t="s">
        <v>48</v>
      </c>
      <c r="O22" s="3">
        <v>2</v>
      </c>
      <c r="P22" s="3">
        <v>7</v>
      </c>
      <c r="Q22" s="9">
        <f t="shared" si="0"/>
        <v>22.22222222222222</v>
      </c>
      <c r="R22" s="8" t="s">
        <v>3</v>
      </c>
      <c r="S22" s="3" t="s">
        <v>30</v>
      </c>
      <c r="T22" s="8"/>
      <c r="BE22" s="8"/>
    </row>
    <row r="23" spans="1:57" s="3" customFormat="1" ht="10.5" customHeight="1">
      <c r="A23" s="8" t="s">
        <v>4</v>
      </c>
      <c r="B23" s="3" t="s">
        <v>30</v>
      </c>
      <c r="C23" s="8"/>
      <c r="D23" s="8" t="s">
        <v>47</v>
      </c>
      <c r="E23" s="8" t="s">
        <v>47</v>
      </c>
      <c r="F23" s="8" t="s">
        <v>47</v>
      </c>
      <c r="G23" s="8" t="s">
        <v>47</v>
      </c>
      <c r="H23" s="8" t="s">
        <v>47</v>
      </c>
      <c r="I23" s="8"/>
      <c r="J23" s="8" t="s">
        <v>47</v>
      </c>
      <c r="K23" s="8" t="s">
        <v>48</v>
      </c>
      <c r="L23" s="8" t="s">
        <v>48</v>
      </c>
      <c r="M23" s="8" t="s">
        <v>48</v>
      </c>
      <c r="O23" s="3">
        <v>6</v>
      </c>
      <c r="P23" s="3">
        <v>3</v>
      </c>
      <c r="Q23" s="9">
        <f t="shared" si="0"/>
        <v>66.66666666666667</v>
      </c>
      <c r="R23" s="8" t="s">
        <v>4</v>
      </c>
      <c r="S23" s="3" t="s">
        <v>30</v>
      </c>
      <c r="T23" s="8"/>
      <c r="BE23" s="8"/>
    </row>
    <row r="24" spans="1:57" s="3" customFormat="1" ht="10.5" customHeight="1">
      <c r="A24" s="8" t="s">
        <v>223</v>
      </c>
      <c r="B24" s="3" t="s">
        <v>29</v>
      </c>
      <c r="C24" s="8"/>
      <c r="D24" s="8" t="s">
        <v>48</v>
      </c>
      <c r="E24" s="8" t="s">
        <v>48</v>
      </c>
      <c r="F24" s="8" t="s">
        <v>48</v>
      </c>
      <c r="G24" s="8" t="s">
        <v>48</v>
      </c>
      <c r="H24" s="8" t="s">
        <v>47</v>
      </c>
      <c r="I24" s="8"/>
      <c r="J24" s="8" t="s">
        <v>48</v>
      </c>
      <c r="K24" s="8" t="s">
        <v>48</v>
      </c>
      <c r="L24" s="8" t="s">
        <v>48</v>
      </c>
      <c r="M24" s="8" t="s">
        <v>48</v>
      </c>
      <c r="O24" s="3">
        <v>1</v>
      </c>
      <c r="P24" s="3">
        <v>8</v>
      </c>
      <c r="Q24" s="9">
        <f t="shared" si="0"/>
        <v>11.11111111111111</v>
      </c>
      <c r="R24" s="8" t="s">
        <v>223</v>
      </c>
      <c r="S24" s="3" t="s">
        <v>29</v>
      </c>
      <c r="T24" s="8"/>
      <c r="BE24" s="8"/>
    </row>
    <row r="25" spans="1:57" s="3" customFormat="1" ht="10.5" customHeight="1">
      <c r="A25" s="8" t="s">
        <v>73</v>
      </c>
      <c r="B25" s="3" t="s">
        <v>30</v>
      </c>
      <c r="C25" s="8"/>
      <c r="D25" s="8" t="s">
        <v>47</v>
      </c>
      <c r="E25" s="8" t="s">
        <v>47</v>
      </c>
      <c r="F25" s="8" t="s">
        <v>47</v>
      </c>
      <c r="G25" s="8" t="s">
        <v>47</v>
      </c>
      <c r="H25" s="8" t="s">
        <v>48</v>
      </c>
      <c r="I25" s="8"/>
      <c r="J25" s="8" t="s">
        <v>47</v>
      </c>
      <c r="K25" s="8" t="s">
        <v>47</v>
      </c>
      <c r="L25" s="8" t="s">
        <v>47</v>
      </c>
      <c r="M25" s="8" t="s">
        <v>47</v>
      </c>
      <c r="O25" s="3">
        <v>8</v>
      </c>
      <c r="P25" s="3">
        <v>1</v>
      </c>
      <c r="Q25" s="9">
        <f t="shared" si="0"/>
        <v>88.88888888888889</v>
      </c>
      <c r="R25" s="8" t="s">
        <v>73</v>
      </c>
      <c r="S25" s="3" t="s">
        <v>30</v>
      </c>
      <c r="T25" s="8"/>
      <c r="BE25" s="8"/>
    </row>
    <row r="26" spans="1:57" s="3" customFormat="1" ht="10.5" customHeight="1">
      <c r="A26" s="8" t="s">
        <v>152</v>
      </c>
      <c r="B26" s="3" t="s">
        <v>29</v>
      </c>
      <c r="C26" s="8"/>
      <c r="D26" s="8" t="s">
        <v>48</v>
      </c>
      <c r="E26" s="8" t="s">
        <v>48</v>
      </c>
      <c r="F26" s="8" t="s">
        <v>48</v>
      </c>
      <c r="G26" s="8" t="s">
        <v>48</v>
      </c>
      <c r="H26" s="8" t="s">
        <v>47</v>
      </c>
      <c r="I26" s="8"/>
      <c r="J26" s="8" t="s">
        <v>48</v>
      </c>
      <c r="K26" s="8" t="s">
        <v>48</v>
      </c>
      <c r="L26" s="8" t="s">
        <v>48</v>
      </c>
      <c r="M26" s="8" t="s">
        <v>48</v>
      </c>
      <c r="O26" s="3">
        <v>1</v>
      </c>
      <c r="P26" s="3">
        <v>8</v>
      </c>
      <c r="Q26" s="9">
        <f t="shared" si="0"/>
        <v>11.11111111111111</v>
      </c>
      <c r="R26" s="8" t="s">
        <v>152</v>
      </c>
      <c r="S26" s="3" t="s">
        <v>29</v>
      </c>
      <c r="T26" s="8"/>
      <c r="BE26" s="8"/>
    </row>
    <row r="27" spans="1:57" s="3" customFormat="1" ht="10.5" customHeight="1">
      <c r="A27" s="8" t="s">
        <v>42</v>
      </c>
      <c r="B27" s="3" t="s">
        <v>29</v>
      </c>
      <c r="C27" s="8"/>
      <c r="D27" s="8" t="s">
        <v>47</v>
      </c>
      <c r="E27" s="8" t="s">
        <v>48</v>
      </c>
      <c r="F27" s="8" t="s">
        <v>48</v>
      </c>
      <c r="G27" s="8" t="s">
        <v>48</v>
      </c>
      <c r="H27" s="8" t="s">
        <v>47</v>
      </c>
      <c r="I27" s="8"/>
      <c r="J27" s="8" t="s">
        <v>48</v>
      </c>
      <c r="K27" s="8" t="s">
        <v>48</v>
      </c>
      <c r="L27" s="8" t="s">
        <v>48</v>
      </c>
      <c r="M27" s="8" t="s">
        <v>48</v>
      </c>
      <c r="O27" s="3">
        <v>2</v>
      </c>
      <c r="P27" s="3">
        <v>7</v>
      </c>
      <c r="Q27" s="9">
        <f t="shared" si="0"/>
        <v>22.22222222222222</v>
      </c>
      <c r="R27" s="8" t="s">
        <v>42</v>
      </c>
      <c r="S27" s="3" t="s">
        <v>29</v>
      </c>
      <c r="T27" s="8"/>
      <c r="BE27" s="8"/>
    </row>
    <row r="28" spans="1:57" s="3" customFormat="1" ht="10.5" customHeight="1">
      <c r="A28" s="8" t="s">
        <v>5</v>
      </c>
      <c r="B28" s="3" t="s">
        <v>30</v>
      </c>
      <c r="C28" s="8"/>
      <c r="D28" s="8" t="s">
        <v>48</v>
      </c>
      <c r="E28" s="8" t="s">
        <v>48</v>
      </c>
      <c r="F28" s="8" t="s">
        <v>47</v>
      </c>
      <c r="G28" s="8" t="s">
        <v>47</v>
      </c>
      <c r="H28" s="8" t="s">
        <v>47</v>
      </c>
      <c r="I28" s="8"/>
      <c r="J28" s="8" t="s">
        <v>47</v>
      </c>
      <c r="K28" s="8" t="s">
        <v>47</v>
      </c>
      <c r="L28" s="8" t="s">
        <v>48</v>
      </c>
      <c r="M28" s="8" t="s">
        <v>48</v>
      </c>
      <c r="O28" s="3">
        <v>5</v>
      </c>
      <c r="P28" s="3">
        <v>4</v>
      </c>
      <c r="Q28" s="9">
        <f t="shared" si="0"/>
        <v>55.55555555555556</v>
      </c>
      <c r="R28" s="8" t="s">
        <v>5</v>
      </c>
      <c r="S28" s="3" t="s">
        <v>30</v>
      </c>
      <c r="T28" s="8"/>
      <c r="BE28" s="8"/>
    </row>
    <row r="29" spans="1:57" s="3" customFormat="1" ht="10.5" customHeight="1">
      <c r="A29" s="8" t="s">
        <v>153</v>
      </c>
      <c r="B29" s="3" t="s">
        <v>29</v>
      </c>
      <c r="C29" s="8"/>
      <c r="D29" s="8" t="s">
        <v>48</v>
      </c>
      <c r="E29" s="8" t="s">
        <v>48</v>
      </c>
      <c r="F29" s="8" t="s">
        <v>48</v>
      </c>
      <c r="G29" s="8" t="s">
        <v>48</v>
      </c>
      <c r="H29" s="8" t="s">
        <v>47</v>
      </c>
      <c r="I29" s="8"/>
      <c r="J29" s="8" t="s">
        <v>48</v>
      </c>
      <c r="K29" s="8" t="s">
        <v>48</v>
      </c>
      <c r="L29" s="8" t="s">
        <v>48</v>
      </c>
      <c r="M29" s="8" t="s">
        <v>48</v>
      </c>
      <c r="O29" s="3">
        <v>1</v>
      </c>
      <c r="P29" s="3">
        <v>8</v>
      </c>
      <c r="Q29" s="9">
        <f t="shared" si="0"/>
        <v>11.11111111111111</v>
      </c>
      <c r="R29" s="8" t="s">
        <v>153</v>
      </c>
      <c r="S29" s="3" t="s">
        <v>29</v>
      </c>
      <c r="T29" s="8"/>
      <c r="BE29" s="8"/>
    </row>
    <row r="30" spans="1:57" s="3" customFormat="1" ht="10.5" customHeight="1">
      <c r="A30" s="8" t="s">
        <v>6</v>
      </c>
      <c r="B30" s="3" t="s">
        <v>29</v>
      </c>
      <c r="C30" s="8"/>
      <c r="D30" s="8" t="s">
        <v>48</v>
      </c>
      <c r="E30" s="8" t="s">
        <v>48</v>
      </c>
      <c r="F30" s="8" t="s">
        <v>48</v>
      </c>
      <c r="G30" s="8" t="s">
        <v>47</v>
      </c>
      <c r="H30" s="8" t="s">
        <v>48</v>
      </c>
      <c r="I30" s="8"/>
      <c r="J30" s="8" t="s">
        <v>48</v>
      </c>
      <c r="K30" s="8" t="s">
        <v>48</v>
      </c>
      <c r="L30" s="8" t="s">
        <v>48</v>
      </c>
      <c r="M30" s="8" t="s">
        <v>48</v>
      </c>
      <c r="O30" s="3">
        <v>1</v>
      </c>
      <c r="P30" s="3">
        <v>8</v>
      </c>
      <c r="Q30" s="9">
        <f t="shared" si="0"/>
        <v>11.11111111111111</v>
      </c>
      <c r="R30" s="8" t="s">
        <v>6</v>
      </c>
      <c r="S30" s="3" t="s">
        <v>29</v>
      </c>
      <c r="T30" s="8"/>
      <c r="BE30" s="8"/>
    </row>
    <row r="31" spans="1:57" s="3" customFormat="1" ht="10.5" customHeight="1">
      <c r="A31" s="8" t="s">
        <v>70</v>
      </c>
      <c r="B31" s="3" t="s">
        <v>29</v>
      </c>
      <c r="C31" s="8"/>
      <c r="D31" s="8" t="s">
        <v>48</v>
      </c>
      <c r="E31" s="8" t="s">
        <v>48</v>
      </c>
      <c r="F31" s="8" t="s">
        <v>48</v>
      </c>
      <c r="G31" s="8" t="s">
        <v>48</v>
      </c>
      <c r="H31" s="8" t="s">
        <v>48</v>
      </c>
      <c r="I31" s="8"/>
      <c r="J31" s="8" t="s">
        <v>48</v>
      </c>
      <c r="K31" s="8" t="s">
        <v>48</v>
      </c>
      <c r="L31" s="8" t="s">
        <v>48</v>
      </c>
      <c r="M31" s="8" t="s">
        <v>48</v>
      </c>
      <c r="O31" s="3">
        <v>0</v>
      </c>
      <c r="P31" s="3">
        <v>9</v>
      </c>
      <c r="Q31" s="9">
        <f t="shared" si="0"/>
        <v>0</v>
      </c>
      <c r="R31" s="8" t="s">
        <v>70</v>
      </c>
      <c r="S31" s="3" t="s">
        <v>29</v>
      </c>
      <c r="T31" s="8"/>
      <c r="BE31" s="8"/>
    </row>
    <row r="32" spans="1:57" s="3" customFormat="1" ht="10.5" customHeight="1">
      <c r="A32" s="8" t="s">
        <v>224</v>
      </c>
      <c r="B32" s="3" t="s">
        <v>29</v>
      </c>
      <c r="C32" s="8"/>
      <c r="D32" s="8" t="s">
        <v>48</v>
      </c>
      <c r="E32" s="8" t="s">
        <v>48</v>
      </c>
      <c r="F32" s="8" t="s">
        <v>48</v>
      </c>
      <c r="G32" s="8" t="s">
        <v>48</v>
      </c>
      <c r="H32" s="8" t="s">
        <v>47</v>
      </c>
      <c r="I32" s="8"/>
      <c r="J32" s="8" t="s">
        <v>48</v>
      </c>
      <c r="K32" s="8" t="s">
        <v>48</v>
      </c>
      <c r="L32" s="8" t="s">
        <v>48</v>
      </c>
      <c r="M32" s="8" t="s">
        <v>48</v>
      </c>
      <c r="O32" s="3">
        <v>1</v>
      </c>
      <c r="P32" s="3">
        <v>8</v>
      </c>
      <c r="Q32" s="9">
        <f t="shared" si="0"/>
        <v>11.11111111111111</v>
      </c>
      <c r="R32" s="8" t="s">
        <v>224</v>
      </c>
      <c r="S32" s="3" t="s">
        <v>29</v>
      </c>
      <c r="T32" s="8"/>
      <c r="BE32" s="8"/>
    </row>
    <row r="33" spans="1:57" s="3" customFormat="1" ht="10.5" customHeight="1">
      <c r="A33" s="8" t="s">
        <v>71</v>
      </c>
      <c r="B33" s="3" t="s">
        <v>29</v>
      </c>
      <c r="C33" s="8"/>
      <c r="D33" s="8" t="s">
        <v>48</v>
      </c>
      <c r="E33" s="8" t="s">
        <v>48</v>
      </c>
      <c r="F33" s="8" t="s">
        <v>48</v>
      </c>
      <c r="G33" s="8" t="s">
        <v>48</v>
      </c>
      <c r="H33" s="8" t="s">
        <v>47</v>
      </c>
      <c r="I33" s="8"/>
      <c r="J33" s="8" t="s">
        <v>48</v>
      </c>
      <c r="K33" s="8" t="s">
        <v>48</v>
      </c>
      <c r="L33" s="8" t="s">
        <v>48</v>
      </c>
      <c r="M33" s="8" t="s">
        <v>48</v>
      </c>
      <c r="O33" s="3">
        <v>1</v>
      </c>
      <c r="P33" s="3">
        <v>8</v>
      </c>
      <c r="Q33" s="9">
        <f t="shared" si="0"/>
        <v>11.11111111111111</v>
      </c>
      <c r="R33" s="8" t="s">
        <v>71</v>
      </c>
      <c r="S33" s="3" t="s">
        <v>29</v>
      </c>
      <c r="T33" s="8"/>
      <c r="BE33" s="8"/>
    </row>
    <row r="34" spans="1:57" s="3" customFormat="1" ht="10.5" customHeight="1">
      <c r="A34" s="8" t="s">
        <v>7</v>
      </c>
      <c r="B34" s="3" t="s">
        <v>30</v>
      </c>
      <c r="C34" s="8"/>
      <c r="D34" s="8" t="s">
        <v>47</v>
      </c>
      <c r="E34" s="8" t="s">
        <v>47</v>
      </c>
      <c r="F34" s="8" t="s">
        <v>47</v>
      </c>
      <c r="G34" s="8" t="s">
        <v>47</v>
      </c>
      <c r="H34" s="8" t="s">
        <v>47</v>
      </c>
      <c r="I34" s="8"/>
      <c r="J34" s="8" t="s">
        <v>47</v>
      </c>
      <c r="K34" s="8" t="s">
        <v>48</v>
      </c>
      <c r="L34" s="8" t="s">
        <v>48</v>
      </c>
      <c r="M34" s="8" t="s">
        <v>48</v>
      </c>
      <c r="O34" s="3">
        <v>6</v>
      </c>
      <c r="P34" s="3">
        <v>3</v>
      </c>
      <c r="Q34" s="9">
        <f t="shared" si="0"/>
        <v>66.66666666666667</v>
      </c>
      <c r="R34" s="8" t="s">
        <v>7</v>
      </c>
      <c r="S34" s="3" t="s">
        <v>30</v>
      </c>
      <c r="T34" s="8"/>
      <c r="BE34" s="8"/>
    </row>
    <row r="35" spans="1:57" s="3" customFormat="1" ht="10.5" customHeight="1">
      <c r="A35" s="8" t="s">
        <v>67</v>
      </c>
      <c r="B35" s="3" t="s">
        <v>29</v>
      </c>
      <c r="C35" s="8"/>
      <c r="D35" s="8" t="s">
        <v>48</v>
      </c>
      <c r="E35" s="8" t="s">
        <v>48</v>
      </c>
      <c r="F35" s="8" t="s">
        <v>48</v>
      </c>
      <c r="G35" s="8" t="s">
        <v>48</v>
      </c>
      <c r="H35" s="8" t="s">
        <v>47</v>
      </c>
      <c r="I35" s="8"/>
      <c r="J35" s="8" t="s">
        <v>48</v>
      </c>
      <c r="K35" s="8" t="s">
        <v>48</v>
      </c>
      <c r="L35" s="8" t="s">
        <v>48</v>
      </c>
      <c r="M35" s="8" t="s">
        <v>48</v>
      </c>
      <c r="O35" s="3">
        <v>1</v>
      </c>
      <c r="P35" s="3">
        <v>8</v>
      </c>
      <c r="Q35" s="9">
        <f t="shared" si="0"/>
        <v>11.11111111111111</v>
      </c>
      <c r="R35" s="8" t="s">
        <v>67</v>
      </c>
      <c r="S35" s="3" t="s">
        <v>29</v>
      </c>
      <c r="T35" s="8"/>
      <c r="BE35" s="8"/>
    </row>
    <row r="36" spans="1:57" s="3" customFormat="1" ht="10.5" customHeight="1">
      <c r="A36" s="8" t="s">
        <v>72</v>
      </c>
      <c r="B36" s="3" t="s">
        <v>30</v>
      </c>
      <c r="C36" s="8"/>
      <c r="D36" s="8" t="s">
        <v>46</v>
      </c>
      <c r="E36" s="8" t="s">
        <v>48</v>
      </c>
      <c r="F36" s="8" t="s">
        <v>47</v>
      </c>
      <c r="G36" s="8" t="s">
        <v>47</v>
      </c>
      <c r="H36" s="8" t="s">
        <v>47</v>
      </c>
      <c r="I36" s="8"/>
      <c r="J36" s="8" t="s">
        <v>48</v>
      </c>
      <c r="K36" s="8" t="s">
        <v>47</v>
      </c>
      <c r="L36" s="8" t="s">
        <v>48</v>
      </c>
      <c r="M36" s="8" t="s">
        <v>48</v>
      </c>
      <c r="O36" s="3">
        <v>4</v>
      </c>
      <c r="P36" s="3">
        <v>4</v>
      </c>
      <c r="Q36" s="9">
        <f t="shared" si="0"/>
        <v>50</v>
      </c>
      <c r="R36" s="8" t="s">
        <v>72</v>
      </c>
      <c r="S36" s="3" t="s">
        <v>30</v>
      </c>
      <c r="T36" s="8"/>
      <c r="BE36" s="8"/>
    </row>
    <row r="37" spans="1:57" s="3" customFormat="1" ht="10.5" customHeight="1">
      <c r="A37" s="8"/>
      <c r="Q37" s="11"/>
      <c r="R37" s="8"/>
      <c r="T37" s="8"/>
      <c r="BE37" s="8"/>
    </row>
    <row r="38" spans="1:57" s="3" customFormat="1" ht="10.5" customHeight="1">
      <c r="A38" s="8"/>
      <c r="O38" s="13"/>
      <c r="P38" s="8"/>
      <c r="Q38" s="11"/>
      <c r="R38" s="8"/>
      <c r="T38" s="8"/>
      <c r="BE38" s="8"/>
    </row>
    <row r="39" spans="1:57" s="3" customFormat="1" ht="10.5" customHeight="1">
      <c r="A39" s="8">
        <v>2019</v>
      </c>
      <c r="O39" s="13"/>
      <c r="P39" s="8"/>
      <c r="Q39" s="11"/>
      <c r="R39" s="8"/>
      <c r="T39" s="8"/>
      <c r="BE39" s="8"/>
    </row>
    <row r="40" spans="1:57" s="3" customFormat="1" ht="10.5" customHeight="1">
      <c r="A40" s="8" t="s">
        <v>228</v>
      </c>
      <c r="O40" s="13"/>
      <c r="P40" s="8"/>
      <c r="Q40" s="11"/>
      <c r="R40" s="8"/>
      <c r="T40" s="8"/>
      <c r="BE40" s="8"/>
    </row>
    <row r="41" spans="1:57" s="3" customFormat="1" ht="10.5" customHeight="1">
      <c r="A41" s="8" t="s">
        <v>241</v>
      </c>
      <c r="O41" s="13"/>
      <c r="P41" s="8"/>
      <c r="Q41" s="11"/>
      <c r="R41" s="8"/>
      <c r="T41" s="8"/>
      <c r="BE41" s="8"/>
    </row>
    <row r="42" spans="1:57" s="3" customFormat="1" ht="10.5" customHeight="1">
      <c r="A42" s="8" t="s">
        <v>309</v>
      </c>
      <c r="O42" s="13"/>
      <c r="P42" s="8"/>
      <c r="Q42" s="11"/>
      <c r="R42" s="8"/>
      <c r="T42" s="8"/>
      <c r="BE42" s="8"/>
    </row>
    <row r="43" spans="1:57" s="3" customFormat="1" ht="10.5" customHeight="1">
      <c r="A43" s="8" t="s">
        <v>247</v>
      </c>
      <c r="O43" s="13"/>
      <c r="P43" s="8"/>
      <c r="Q43" s="11"/>
      <c r="R43" s="8"/>
      <c r="T43" s="8"/>
      <c r="BE43" s="8"/>
    </row>
    <row r="44" spans="1:57" s="3" customFormat="1" ht="10.5" customHeight="1">
      <c r="A44" s="8" t="s">
        <v>250</v>
      </c>
      <c r="O44" s="13"/>
      <c r="P44" s="8"/>
      <c r="Q44" s="11"/>
      <c r="R44" s="8"/>
      <c r="T44" s="8"/>
      <c r="BE44" s="8"/>
    </row>
    <row r="45" spans="1:57" s="3" customFormat="1" ht="10.5" customHeight="1">
      <c r="A45" s="8"/>
      <c r="O45" s="13"/>
      <c r="P45" s="8"/>
      <c r="Q45" s="11"/>
      <c r="R45" s="8"/>
      <c r="T45" s="8"/>
      <c r="BE45" s="8"/>
    </row>
    <row r="46" spans="1:57" s="3" customFormat="1" ht="10.5" customHeight="1">
      <c r="A46" s="8">
        <v>2020</v>
      </c>
      <c r="O46" s="13"/>
      <c r="P46" s="8"/>
      <c r="Q46" s="11"/>
      <c r="R46" s="8"/>
      <c r="T46" s="8"/>
      <c r="BE46" s="8"/>
    </row>
    <row r="47" spans="1:57" s="3" customFormat="1" ht="10.5" customHeight="1">
      <c r="A47" s="8" t="s">
        <v>308</v>
      </c>
      <c r="O47" s="13"/>
      <c r="P47" s="8"/>
      <c r="Q47" s="11"/>
      <c r="R47" s="8"/>
      <c r="T47" s="8"/>
      <c r="BE47" s="8"/>
    </row>
    <row r="48" spans="1:57" s="3" customFormat="1" ht="10.5" customHeight="1">
      <c r="A48" s="3" t="s">
        <v>278</v>
      </c>
      <c r="O48" s="13"/>
      <c r="P48" s="8"/>
      <c r="Q48" s="11"/>
      <c r="R48" s="8"/>
      <c r="T48" s="8"/>
      <c r="BE48" s="8"/>
    </row>
    <row r="49" spans="1:57" s="3" customFormat="1" ht="10.5" customHeight="1">
      <c r="A49" s="3" t="s">
        <v>281</v>
      </c>
      <c r="O49" s="13"/>
      <c r="P49" s="8"/>
      <c r="Q49" s="11"/>
      <c r="R49" s="8"/>
      <c r="T49" s="8"/>
      <c r="BE49" s="8"/>
    </row>
    <row r="50" spans="1:57" s="3" customFormat="1" ht="10.5" customHeight="1">
      <c r="A50" s="8" t="s">
        <v>307</v>
      </c>
      <c r="Q50" s="6"/>
      <c r="R50" s="8"/>
      <c r="T50" s="8"/>
      <c r="BE50" s="8"/>
    </row>
    <row r="51" spans="1:57" s="24" customFormat="1" ht="12.75">
      <c r="A51" s="8"/>
      <c r="B51" s="3"/>
      <c r="D51" s="3"/>
      <c r="E51" s="3"/>
      <c r="F51" s="3"/>
      <c r="G51" s="3"/>
      <c r="H51" s="3"/>
      <c r="Q51" s="27"/>
      <c r="R51" s="15"/>
      <c r="S51" s="3"/>
      <c r="T51" s="15"/>
      <c r="BE51" s="15"/>
    </row>
    <row r="52" ht="13.5">
      <c r="A52" s="26" t="s">
        <v>144</v>
      </c>
    </row>
    <row r="53" ht="13.5">
      <c r="A53" s="23" t="s">
        <v>22</v>
      </c>
    </row>
    <row r="54" ht="13.5">
      <c r="A54" s="23" t="s">
        <v>23</v>
      </c>
    </row>
    <row r="55" ht="13.5">
      <c r="A55" s="23" t="s">
        <v>24</v>
      </c>
    </row>
    <row r="56" ht="13.5">
      <c r="A56" s="26"/>
    </row>
    <row r="57" ht="12.75">
      <c r="A57" s="8"/>
    </row>
    <row r="58" ht="12.75">
      <c r="A58" s="8"/>
    </row>
    <row r="60" ht="12.75">
      <c r="A60" s="8"/>
    </row>
    <row r="62" ht="12.75">
      <c r="A62" s="8"/>
    </row>
    <row r="63" ht="12.75">
      <c r="A63" s="15"/>
    </row>
    <row r="64" ht="12.75">
      <c r="A64" s="8"/>
    </row>
    <row r="65" ht="12.75">
      <c r="A65" s="15"/>
    </row>
    <row r="68" ht="12.75">
      <c r="A68" s="42"/>
    </row>
    <row r="69" ht="12.75">
      <c r="A69" s="42"/>
    </row>
    <row r="70" ht="12.75">
      <c r="A70" s="42"/>
    </row>
    <row r="71" ht="12.75">
      <c r="A71" s="15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63"/>
  <sheetViews>
    <sheetView zoomScale="120" zoomScaleNormal="120" zoomScalePageLayoutView="0" workbookViewId="0" topLeftCell="AB1">
      <pane ySplit="580" topLeftCell="A1" activePane="bottomLeft" state="split"/>
      <selection pane="topLeft" activeCell="AC1" sqref="AC1"/>
      <selection pane="bottomLeft" activeCell="AG104" sqref="AG1:AH104"/>
    </sheetView>
  </sheetViews>
  <sheetFormatPr defaultColWidth="11.421875" defaultRowHeight="12.75"/>
  <cols>
    <col min="1" max="1" width="20.140625" style="0" customWidth="1"/>
    <col min="2" max="2" width="6.8515625" style="0" customWidth="1"/>
    <col min="3" max="3" width="5.421875" style="0" customWidth="1"/>
    <col min="4" max="4" width="7.00390625" style="0" customWidth="1"/>
    <col min="5" max="5" width="8.421875" style="0" customWidth="1"/>
    <col min="6" max="8" width="8.28125" style="0" customWidth="1"/>
    <col min="9" max="9" width="7.7109375" style="24" customWidth="1"/>
    <col min="10" max="10" width="6.8515625" style="24" customWidth="1"/>
    <col min="11" max="11" width="5.8515625" style="24" customWidth="1"/>
    <col min="12" max="12" width="7.28125" style="24" customWidth="1"/>
    <col min="13" max="13" width="7.421875" style="24" customWidth="1"/>
    <col min="14" max="14" width="6.7109375" style="24" customWidth="1"/>
    <col min="15" max="15" width="5.8515625" style="24" customWidth="1"/>
    <col min="16" max="18" width="7.140625" style="24" customWidth="1"/>
    <col min="19" max="19" width="8.28125" style="24" customWidth="1"/>
    <col min="20" max="21" width="8.421875" style="24" customWidth="1"/>
    <col min="22" max="22" width="6.7109375" style="24" customWidth="1"/>
    <col min="23" max="23" width="8.140625" style="24" customWidth="1"/>
    <col min="24" max="25" width="7.140625" style="24" customWidth="1"/>
    <col min="26" max="26" width="7.28125" style="24" customWidth="1"/>
    <col min="27" max="27" width="7.140625" style="24" customWidth="1"/>
    <col min="28" max="28" width="8.421875" style="24" customWidth="1"/>
    <col min="29" max="29" width="6.7109375" style="24" customWidth="1"/>
    <col min="30" max="30" width="4.140625" style="24" customWidth="1"/>
    <col min="31" max="31" width="6.8515625" style="0" customWidth="1"/>
    <col min="32" max="32" width="3.421875" style="0" customWidth="1"/>
    <col min="33" max="33" width="15.8515625" style="12" customWidth="1"/>
    <col min="34" max="34" width="20.140625" style="0" customWidth="1"/>
    <col min="35" max="35" width="6.8515625" style="0" customWidth="1"/>
    <col min="36" max="36" width="8.28125" style="0" customWidth="1"/>
    <col min="37" max="37" width="8.421875" style="0" customWidth="1"/>
    <col min="38" max="38" width="8.140625" style="0" customWidth="1"/>
    <col min="39" max="39" width="8.28125" style="0" customWidth="1"/>
    <col min="40" max="40" width="8.421875" style="0" customWidth="1"/>
    <col min="41" max="41" width="6.7109375" style="16" customWidth="1"/>
    <col min="42" max="47" width="8.8515625" style="0" customWidth="1"/>
    <col min="48" max="49" width="8.140625" style="0" customWidth="1"/>
    <col min="50" max="50" width="7.421875" style="0" customWidth="1"/>
    <col min="51" max="51" width="8.140625" style="0" customWidth="1"/>
    <col min="52" max="52" width="8.8515625" style="0" customWidth="1"/>
    <col min="53" max="53" width="8.140625" style="0" customWidth="1"/>
    <col min="54" max="16384" width="8.8515625" style="0" customWidth="1"/>
  </cols>
  <sheetData>
    <row r="1" spans="1:60" s="10" customFormat="1" ht="11.25" customHeight="1">
      <c r="A1" s="2" t="s">
        <v>20</v>
      </c>
      <c r="B1" s="2" t="s">
        <v>28</v>
      </c>
      <c r="C1" s="46">
        <v>2019</v>
      </c>
      <c r="D1" s="13" t="s">
        <v>226</v>
      </c>
      <c r="E1" s="13" t="s">
        <v>237</v>
      </c>
      <c r="F1" s="13" t="s">
        <v>236</v>
      </c>
      <c r="G1" s="13" t="s">
        <v>235</v>
      </c>
      <c r="H1" s="13" t="s">
        <v>234</v>
      </c>
      <c r="I1" s="46" t="s">
        <v>287</v>
      </c>
      <c r="J1" s="13" t="s">
        <v>288</v>
      </c>
      <c r="K1" s="13" t="s">
        <v>245</v>
      </c>
      <c r="L1" s="13" t="s">
        <v>251</v>
      </c>
      <c r="M1" s="13" t="s">
        <v>253</v>
      </c>
      <c r="N1" s="13" t="s">
        <v>255</v>
      </c>
      <c r="O1" s="13">
        <v>2020</v>
      </c>
      <c r="P1" s="13" t="s">
        <v>257</v>
      </c>
      <c r="Q1" s="13" t="s">
        <v>259</v>
      </c>
      <c r="R1" s="13" t="s">
        <v>260</v>
      </c>
      <c r="S1" s="13" t="s">
        <v>263</v>
      </c>
      <c r="T1" s="13" t="s">
        <v>265</v>
      </c>
      <c r="U1" s="13" t="s">
        <v>268</v>
      </c>
      <c r="V1" s="10" t="s">
        <v>270</v>
      </c>
      <c r="W1" s="10" t="s">
        <v>272</v>
      </c>
      <c r="X1" s="13" t="s">
        <v>275</v>
      </c>
      <c r="Y1" s="13" t="s">
        <v>276</v>
      </c>
      <c r="Z1" s="13" t="s">
        <v>279</v>
      </c>
      <c r="AA1" s="13" t="s">
        <v>283</v>
      </c>
      <c r="AB1" s="13" t="s">
        <v>312</v>
      </c>
      <c r="AC1" s="13" t="s">
        <v>313</v>
      </c>
      <c r="AD1" s="13"/>
      <c r="AE1" s="2" t="s">
        <v>25</v>
      </c>
      <c r="AF1" s="2" t="s">
        <v>26</v>
      </c>
      <c r="AG1" s="9" t="s">
        <v>27</v>
      </c>
      <c r="AH1" s="2" t="s">
        <v>20</v>
      </c>
      <c r="AI1" s="2" t="s">
        <v>28</v>
      </c>
      <c r="AJ1" s="2"/>
      <c r="AK1" s="2"/>
      <c r="AL1" s="2"/>
      <c r="AM1" s="2"/>
      <c r="AN1" s="2"/>
      <c r="AO1" s="2"/>
      <c r="AV1" s="2"/>
      <c r="AW1" s="2"/>
      <c r="AX1" s="2"/>
      <c r="AY1" s="2"/>
      <c r="BA1" s="2"/>
      <c r="BC1" s="16"/>
      <c r="BD1" s="16"/>
      <c r="BE1" s="16"/>
      <c r="BF1" s="16"/>
      <c r="BG1" s="16"/>
      <c r="BH1" s="16"/>
    </row>
    <row r="2" spans="1:62" ht="11.25" customHeight="1">
      <c r="A2" s="24" t="s">
        <v>8</v>
      </c>
      <c r="B2" s="2" t="s">
        <v>29</v>
      </c>
      <c r="C2" s="8"/>
      <c r="D2" s="8" t="s">
        <v>48</v>
      </c>
      <c r="E2" s="8" t="s">
        <v>48</v>
      </c>
      <c r="F2" s="8" t="s">
        <v>48</v>
      </c>
      <c r="G2" s="8" t="s">
        <v>48</v>
      </c>
      <c r="H2" s="8" t="s">
        <v>48</v>
      </c>
      <c r="I2" s="8" t="s">
        <v>48</v>
      </c>
      <c r="J2" s="8" t="s">
        <v>48</v>
      </c>
      <c r="K2" s="8" t="s">
        <v>48</v>
      </c>
      <c r="L2" s="8" t="s">
        <v>48</v>
      </c>
      <c r="M2" s="8" t="s">
        <v>48</v>
      </c>
      <c r="N2" s="8" t="s">
        <v>48</v>
      </c>
      <c r="O2" s="8"/>
      <c r="P2" s="8" t="s">
        <v>47</v>
      </c>
      <c r="Q2" s="8" t="s">
        <v>47</v>
      </c>
      <c r="R2" s="8" t="s">
        <v>47</v>
      </c>
      <c r="S2" s="8" t="s">
        <v>48</v>
      </c>
      <c r="T2" s="8" t="s">
        <v>48</v>
      </c>
      <c r="U2" s="8" t="s">
        <v>48</v>
      </c>
      <c r="V2" s="8" t="s">
        <v>47</v>
      </c>
      <c r="W2" s="8" t="s">
        <v>48</v>
      </c>
      <c r="X2" s="8" t="s">
        <v>48</v>
      </c>
      <c r="Y2" s="8" t="s">
        <v>48</v>
      </c>
      <c r="Z2" s="8" t="s">
        <v>48</v>
      </c>
      <c r="AA2" s="8" t="s">
        <v>48</v>
      </c>
      <c r="AB2" s="8" t="s">
        <v>48</v>
      </c>
      <c r="AC2" s="8" t="s">
        <v>48</v>
      </c>
      <c r="AD2" s="8"/>
      <c r="AE2" s="3">
        <v>4</v>
      </c>
      <c r="AF2" s="3">
        <v>21</v>
      </c>
      <c r="AG2" s="9">
        <f aca="true" t="shared" si="0" ref="AG2:AG70">100*AE2/(AE2+AF2)</f>
        <v>16</v>
      </c>
      <c r="AH2" s="24" t="s">
        <v>8</v>
      </c>
      <c r="AI2" s="2" t="s">
        <v>29</v>
      </c>
      <c r="AJ2" s="2"/>
      <c r="AK2" s="2"/>
      <c r="AL2" s="2"/>
      <c r="AM2" s="2"/>
      <c r="AN2" s="2"/>
      <c r="AO2" s="2"/>
      <c r="AV2" s="2"/>
      <c r="AW2" s="2"/>
      <c r="AX2" s="2"/>
      <c r="AY2" s="2"/>
      <c r="BA2" s="2"/>
      <c r="BB2" s="10"/>
      <c r="BJ2" s="10"/>
    </row>
    <row r="3" spans="1:62" ht="11.25" customHeight="1">
      <c r="A3" s="24" t="s">
        <v>186</v>
      </c>
      <c r="B3" s="2" t="s">
        <v>30</v>
      </c>
      <c r="C3" s="8"/>
      <c r="D3" s="8" t="s">
        <v>48</v>
      </c>
      <c r="E3" s="8" t="s">
        <v>48</v>
      </c>
      <c r="F3" s="8" t="s">
        <v>48</v>
      </c>
      <c r="G3" s="8" t="s">
        <v>47</v>
      </c>
      <c r="H3" s="8" t="s">
        <v>47</v>
      </c>
      <c r="I3" s="8" t="s">
        <v>47</v>
      </c>
      <c r="J3" s="8" t="s">
        <v>48</v>
      </c>
      <c r="K3" s="8" t="s">
        <v>47</v>
      </c>
      <c r="L3" s="8" t="s">
        <v>47</v>
      </c>
      <c r="M3" s="8" t="s">
        <v>48</v>
      </c>
      <c r="N3" s="8" t="s">
        <v>48</v>
      </c>
      <c r="O3" s="8"/>
      <c r="P3" s="8" t="s">
        <v>47</v>
      </c>
      <c r="Q3" s="8" t="s">
        <v>48</v>
      </c>
      <c r="R3" s="8" t="s">
        <v>47</v>
      </c>
      <c r="S3" s="8" t="s">
        <v>47</v>
      </c>
      <c r="T3" s="8" t="s">
        <v>47</v>
      </c>
      <c r="U3" s="8" t="s">
        <v>47</v>
      </c>
      <c r="V3" s="8" t="s">
        <v>47</v>
      </c>
      <c r="W3" s="8" t="s">
        <v>48</v>
      </c>
      <c r="X3" s="8" t="s">
        <v>48</v>
      </c>
      <c r="Y3" s="8" t="s">
        <v>48</v>
      </c>
      <c r="Z3" s="8" t="s">
        <v>48</v>
      </c>
      <c r="AA3" s="8" t="s">
        <v>48</v>
      </c>
      <c r="AB3" s="8" t="s">
        <v>48</v>
      </c>
      <c r="AC3" s="8" t="s">
        <v>48</v>
      </c>
      <c r="AD3" s="8"/>
      <c r="AE3" s="3">
        <v>11</v>
      </c>
      <c r="AF3" s="3">
        <v>14</v>
      </c>
      <c r="AG3" s="9">
        <f t="shared" si="0"/>
        <v>44</v>
      </c>
      <c r="AH3" s="24" t="s">
        <v>186</v>
      </c>
      <c r="AI3" s="2" t="s">
        <v>30</v>
      </c>
      <c r="AJ3" s="2"/>
      <c r="AK3" s="2"/>
      <c r="AL3" s="2"/>
      <c r="AM3" s="2"/>
      <c r="AN3" s="2"/>
      <c r="AO3" s="2"/>
      <c r="AV3" s="2"/>
      <c r="AW3" s="2"/>
      <c r="AX3" s="2"/>
      <c r="AY3" s="2"/>
      <c r="BA3" s="2"/>
      <c r="BB3" s="10"/>
      <c r="BJ3" s="10"/>
    </row>
    <row r="4" spans="1:62" ht="11.25" customHeight="1">
      <c r="A4" s="15" t="s">
        <v>143</v>
      </c>
      <c r="B4" s="2" t="s">
        <v>29</v>
      </c>
      <c r="C4" s="8"/>
      <c r="D4" s="8" t="s">
        <v>48</v>
      </c>
      <c r="E4" s="8" t="s">
        <v>48</v>
      </c>
      <c r="F4" s="8" t="s">
        <v>48</v>
      </c>
      <c r="G4" s="8" t="s">
        <v>48</v>
      </c>
      <c r="H4" s="8" t="s">
        <v>48</v>
      </c>
      <c r="I4" s="8" t="s">
        <v>48</v>
      </c>
      <c r="J4" s="8" t="s">
        <v>48</v>
      </c>
      <c r="K4" s="8" t="s">
        <v>48</v>
      </c>
      <c r="L4" s="8" t="s">
        <v>48</v>
      </c>
      <c r="M4" s="8" t="s">
        <v>48</v>
      </c>
      <c r="N4" s="8" t="s">
        <v>48</v>
      </c>
      <c r="O4" s="8"/>
      <c r="P4" s="8" t="s">
        <v>47</v>
      </c>
      <c r="Q4" s="8" t="s">
        <v>47</v>
      </c>
      <c r="R4" s="8" t="s">
        <v>47</v>
      </c>
      <c r="S4" s="8" t="s">
        <v>48</v>
      </c>
      <c r="T4" s="8" t="s">
        <v>48</v>
      </c>
      <c r="U4" s="8" t="s">
        <v>48</v>
      </c>
      <c r="V4" s="8" t="s">
        <v>47</v>
      </c>
      <c r="W4" s="8" t="s">
        <v>48</v>
      </c>
      <c r="X4" s="8" t="s">
        <v>48</v>
      </c>
      <c r="Y4" s="8" t="s">
        <v>48</v>
      </c>
      <c r="Z4" s="8" t="s">
        <v>48</v>
      </c>
      <c r="AA4" s="8" t="s">
        <v>48</v>
      </c>
      <c r="AB4" s="8" t="s">
        <v>48</v>
      </c>
      <c r="AC4" s="8" t="s">
        <v>48</v>
      </c>
      <c r="AD4" s="8"/>
      <c r="AE4" s="3">
        <v>4</v>
      </c>
      <c r="AF4" s="3">
        <v>21</v>
      </c>
      <c r="AG4" s="9">
        <f t="shared" si="0"/>
        <v>16</v>
      </c>
      <c r="AH4" s="15" t="s">
        <v>143</v>
      </c>
      <c r="AI4" s="2" t="s">
        <v>29</v>
      </c>
      <c r="AJ4" s="2"/>
      <c r="AK4" s="2"/>
      <c r="AL4" s="2"/>
      <c r="AM4" s="2"/>
      <c r="AN4" s="2"/>
      <c r="AO4" s="2"/>
      <c r="AV4" s="2"/>
      <c r="AW4" s="2"/>
      <c r="AX4" s="2"/>
      <c r="AY4" s="2"/>
      <c r="BA4" s="2"/>
      <c r="BB4" s="10"/>
      <c r="BJ4" s="10"/>
    </row>
    <row r="5" spans="1:62" ht="11.25" customHeight="1">
      <c r="A5" s="15" t="s">
        <v>187</v>
      </c>
      <c r="B5" s="2" t="s">
        <v>29</v>
      </c>
      <c r="C5" s="8"/>
      <c r="D5" s="8" t="s">
        <v>48</v>
      </c>
      <c r="E5" s="8" t="s">
        <v>48</v>
      </c>
      <c r="F5" s="8" t="s">
        <v>48</v>
      </c>
      <c r="G5" s="8" t="s">
        <v>48</v>
      </c>
      <c r="H5" s="8" t="s">
        <v>48</v>
      </c>
      <c r="I5" s="8" t="s">
        <v>48</v>
      </c>
      <c r="J5" s="8" t="s">
        <v>48</v>
      </c>
      <c r="K5" s="8" t="s">
        <v>48</v>
      </c>
      <c r="L5" s="8" t="s">
        <v>48</v>
      </c>
      <c r="M5" s="8" t="s">
        <v>48</v>
      </c>
      <c r="N5" s="8" t="s">
        <v>48</v>
      </c>
      <c r="O5" s="8"/>
      <c r="P5" s="8" t="s">
        <v>48</v>
      </c>
      <c r="Q5" s="8" t="s">
        <v>48</v>
      </c>
      <c r="R5" s="8" t="s">
        <v>48</v>
      </c>
      <c r="S5" s="8" t="s">
        <v>48</v>
      </c>
      <c r="T5" s="8" t="s">
        <v>46</v>
      </c>
      <c r="U5" s="8" t="s">
        <v>48</v>
      </c>
      <c r="V5" s="8" t="s">
        <v>47</v>
      </c>
      <c r="W5" s="8" t="s">
        <v>47</v>
      </c>
      <c r="X5" s="8" t="s">
        <v>48</v>
      </c>
      <c r="Y5" s="8" t="s">
        <v>48</v>
      </c>
      <c r="Z5" s="8" t="s">
        <v>48</v>
      </c>
      <c r="AA5" s="8" t="s">
        <v>48</v>
      </c>
      <c r="AB5" s="8" t="s">
        <v>48</v>
      </c>
      <c r="AC5" s="8" t="s">
        <v>48</v>
      </c>
      <c r="AD5" s="8"/>
      <c r="AE5" s="3">
        <v>2</v>
      </c>
      <c r="AF5" s="3">
        <v>22</v>
      </c>
      <c r="AG5" s="9">
        <f t="shared" si="0"/>
        <v>8.333333333333334</v>
      </c>
      <c r="AH5" s="15" t="s">
        <v>187</v>
      </c>
      <c r="AI5" s="2" t="s">
        <v>29</v>
      </c>
      <c r="AJ5" s="2"/>
      <c r="AK5" s="2"/>
      <c r="AL5" s="2"/>
      <c r="AM5" s="2"/>
      <c r="AN5" s="2"/>
      <c r="AO5" s="2"/>
      <c r="AV5" s="2"/>
      <c r="AW5" s="2"/>
      <c r="AX5" s="2"/>
      <c r="AY5" s="2"/>
      <c r="BA5" s="2"/>
      <c r="BB5" s="10"/>
      <c r="BJ5" s="10"/>
    </row>
    <row r="6" spans="1:62" ht="11.25" customHeight="1">
      <c r="A6" s="15" t="s">
        <v>294</v>
      </c>
      <c r="B6" s="2" t="s">
        <v>29</v>
      </c>
      <c r="C6" s="8"/>
      <c r="D6" s="8"/>
      <c r="E6" s="8"/>
      <c r="F6" s="8"/>
      <c r="G6" s="8"/>
      <c r="H6" s="8"/>
      <c r="I6" s="15"/>
      <c r="J6" s="15"/>
      <c r="K6" s="8"/>
      <c r="L6" s="8"/>
      <c r="M6" s="8"/>
      <c r="N6" s="8"/>
      <c r="O6" s="8"/>
      <c r="P6" s="8" t="s">
        <v>48</v>
      </c>
      <c r="Q6" s="8" t="s">
        <v>47</v>
      </c>
      <c r="R6" s="8" t="s">
        <v>47</v>
      </c>
      <c r="S6" s="8" t="s">
        <v>48</v>
      </c>
      <c r="T6" s="8" t="s">
        <v>48</v>
      </c>
      <c r="U6" s="8" t="s">
        <v>48</v>
      </c>
      <c r="V6" s="8" t="s">
        <v>48</v>
      </c>
      <c r="W6" s="8" t="s">
        <v>48</v>
      </c>
      <c r="X6" s="8" t="s">
        <v>48</v>
      </c>
      <c r="Y6" s="8" t="s">
        <v>48</v>
      </c>
      <c r="Z6" s="8" t="s">
        <v>48</v>
      </c>
      <c r="AA6" s="8" t="s">
        <v>48</v>
      </c>
      <c r="AB6" s="8" t="s">
        <v>48</v>
      </c>
      <c r="AC6" s="8" t="s">
        <v>48</v>
      </c>
      <c r="AD6" s="8"/>
      <c r="AE6" s="3">
        <v>2</v>
      </c>
      <c r="AF6" s="3">
        <v>12</v>
      </c>
      <c r="AG6" s="9">
        <f t="shared" si="0"/>
        <v>14.285714285714286</v>
      </c>
      <c r="AH6" s="15" t="s">
        <v>188</v>
      </c>
      <c r="AI6" s="2" t="s">
        <v>29</v>
      </c>
      <c r="AJ6" s="2"/>
      <c r="AK6" s="2"/>
      <c r="AL6" s="2"/>
      <c r="AM6" s="2"/>
      <c r="AN6" s="2"/>
      <c r="AO6" s="2"/>
      <c r="AV6" s="2"/>
      <c r="AW6" s="2"/>
      <c r="AX6" s="2"/>
      <c r="AY6" s="2"/>
      <c r="BA6" s="2"/>
      <c r="BB6" s="10"/>
      <c r="BJ6" s="10"/>
    </row>
    <row r="7" spans="1:62" ht="11.25" customHeight="1">
      <c r="A7" s="24" t="s">
        <v>160</v>
      </c>
      <c r="B7" s="2" t="s">
        <v>30</v>
      </c>
      <c r="C7" s="8"/>
      <c r="D7" s="8" t="s">
        <v>48</v>
      </c>
      <c r="E7" s="8" t="s">
        <v>48</v>
      </c>
      <c r="F7" s="8" t="s">
        <v>48</v>
      </c>
      <c r="G7" s="8" t="s">
        <v>48</v>
      </c>
      <c r="H7" s="8" t="s">
        <v>48</v>
      </c>
      <c r="I7" s="8" t="s">
        <v>46</v>
      </c>
      <c r="J7" s="8" t="s">
        <v>48</v>
      </c>
      <c r="K7" s="8" t="s">
        <v>47</v>
      </c>
      <c r="L7" s="8" t="s">
        <v>46</v>
      </c>
      <c r="M7" s="8" t="s">
        <v>46</v>
      </c>
      <c r="N7" s="8" t="s">
        <v>48</v>
      </c>
      <c r="O7" s="8"/>
      <c r="P7" s="8" t="s">
        <v>47</v>
      </c>
      <c r="Q7" s="8" t="s">
        <v>48</v>
      </c>
      <c r="R7" s="8" t="s">
        <v>47</v>
      </c>
      <c r="S7" s="8" t="s">
        <v>47</v>
      </c>
      <c r="T7" s="8" t="s">
        <v>47</v>
      </c>
      <c r="U7" s="8" t="s">
        <v>47</v>
      </c>
      <c r="V7" s="8" t="s">
        <v>47</v>
      </c>
      <c r="W7" s="8" t="s">
        <v>48</v>
      </c>
      <c r="X7" s="8" t="s">
        <v>48</v>
      </c>
      <c r="Y7" s="8" t="s">
        <v>48</v>
      </c>
      <c r="Z7" s="8" t="s">
        <v>48</v>
      </c>
      <c r="AA7" s="8" t="s">
        <v>47</v>
      </c>
      <c r="AB7" s="8" t="s">
        <v>48</v>
      </c>
      <c r="AC7" s="8" t="s">
        <v>48</v>
      </c>
      <c r="AD7" s="8"/>
      <c r="AE7" s="3">
        <v>8</v>
      </c>
      <c r="AF7" s="3">
        <v>14</v>
      </c>
      <c r="AG7" s="9">
        <f t="shared" si="0"/>
        <v>36.36363636363637</v>
      </c>
      <c r="AH7" s="24" t="s">
        <v>160</v>
      </c>
      <c r="AI7" s="2" t="s">
        <v>30</v>
      </c>
      <c r="AJ7" s="2"/>
      <c r="AK7" s="2"/>
      <c r="AL7" s="2"/>
      <c r="AM7" s="2"/>
      <c r="AN7" s="2"/>
      <c r="AO7" s="2"/>
      <c r="AV7" s="2"/>
      <c r="AW7" s="2"/>
      <c r="AX7" s="2"/>
      <c r="AY7" s="2"/>
      <c r="BA7" s="2"/>
      <c r="BB7" s="10"/>
      <c r="BJ7" s="10"/>
    </row>
    <row r="8" spans="1:62" ht="11.25" customHeight="1">
      <c r="A8" s="24" t="s">
        <v>295</v>
      </c>
      <c r="B8" s="2" t="s">
        <v>29</v>
      </c>
      <c r="C8" s="8"/>
      <c r="D8" s="8"/>
      <c r="E8" s="8"/>
      <c r="F8" s="8"/>
      <c r="G8" s="8"/>
      <c r="H8" s="8"/>
      <c r="I8" s="15"/>
      <c r="J8" s="15"/>
      <c r="K8" s="15"/>
      <c r="L8" s="8"/>
      <c r="M8" s="8"/>
      <c r="N8" s="8"/>
      <c r="O8" s="8"/>
      <c r="P8" s="8" t="s">
        <v>48</v>
      </c>
      <c r="Q8" s="8" t="s">
        <v>48</v>
      </c>
      <c r="R8" s="8" t="s">
        <v>47</v>
      </c>
      <c r="S8" s="8" t="s">
        <v>48</v>
      </c>
      <c r="T8" s="8" t="s">
        <v>48</v>
      </c>
      <c r="U8" s="8" t="s">
        <v>48</v>
      </c>
      <c r="V8" s="8" t="s">
        <v>47</v>
      </c>
      <c r="W8" s="8" t="s">
        <v>48</v>
      </c>
      <c r="X8" s="8" t="s">
        <v>48</v>
      </c>
      <c r="Y8" s="8" t="s">
        <v>48</v>
      </c>
      <c r="Z8" s="8" t="s">
        <v>48</v>
      </c>
      <c r="AA8" s="8" t="s">
        <v>48</v>
      </c>
      <c r="AB8" s="8" t="s">
        <v>48</v>
      </c>
      <c r="AC8" s="8" t="s">
        <v>48</v>
      </c>
      <c r="AD8" s="8"/>
      <c r="AE8" s="3">
        <v>2</v>
      </c>
      <c r="AF8" s="3">
        <v>12</v>
      </c>
      <c r="AG8" s="9">
        <f t="shared" si="0"/>
        <v>14.285714285714286</v>
      </c>
      <c r="AH8" s="24" t="s">
        <v>189</v>
      </c>
      <c r="AI8" s="2" t="s">
        <v>29</v>
      </c>
      <c r="AJ8" s="2"/>
      <c r="AK8" s="2"/>
      <c r="AL8" s="2"/>
      <c r="AM8" s="2"/>
      <c r="AN8" s="2"/>
      <c r="AO8" s="2"/>
      <c r="AV8" s="2"/>
      <c r="AW8" s="2"/>
      <c r="AX8" s="2"/>
      <c r="AY8" s="2"/>
      <c r="BA8" s="2"/>
      <c r="BB8" s="10"/>
      <c r="BJ8" s="10"/>
    </row>
    <row r="9" spans="1:62" ht="11.25" customHeight="1">
      <c r="A9" s="24" t="s">
        <v>50</v>
      </c>
      <c r="B9" s="2" t="s">
        <v>30</v>
      </c>
      <c r="C9" s="8"/>
      <c r="D9" s="8" t="s">
        <v>48</v>
      </c>
      <c r="E9" s="8" t="s">
        <v>48</v>
      </c>
      <c r="F9" s="8" t="s">
        <v>47</v>
      </c>
      <c r="G9" s="8" t="s">
        <v>47</v>
      </c>
      <c r="H9" s="8" t="s">
        <v>47</v>
      </c>
      <c r="I9" s="8" t="s">
        <v>47</v>
      </c>
      <c r="J9" s="8" t="s">
        <v>48</v>
      </c>
      <c r="K9" s="8" t="s">
        <v>47</v>
      </c>
      <c r="L9" s="8" t="s">
        <v>47</v>
      </c>
      <c r="M9" s="8" t="s">
        <v>47</v>
      </c>
      <c r="N9" s="8" t="s">
        <v>48</v>
      </c>
      <c r="O9" s="8"/>
      <c r="P9" s="8" t="s">
        <v>47</v>
      </c>
      <c r="Q9" s="8" t="s">
        <v>48</v>
      </c>
      <c r="R9" s="8" t="s">
        <v>47</v>
      </c>
      <c r="S9" s="8" t="s">
        <v>47</v>
      </c>
      <c r="T9" s="8" t="s">
        <v>47</v>
      </c>
      <c r="U9" s="8" t="s">
        <v>47</v>
      </c>
      <c r="V9" s="8" t="s">
        <v>47</v>
      </c>
      <c r="W9" s="8" t="s">
        <v>47</v>
      </c>
      <c r="X9" s="8" t="s">
        <v>47</v>
      </c>
      <c r="Y9" s="8" t="s">
        <v>47</v>
      </c>
      <c r="Z9" s="8" t="s">
        <v>47</v>
      </c>
      <c r="AA9" s="8" t="s">
        <v>47</v>
      </c>
      <c r="AB9" s="8" t="s">
        <v>48</v>
      </c>
      <c r="AC9" s="8" t="s">
        <v>48</v>
      </c>
      <c r="AD9" s="8"/>
      <c r="AE9" s="3">
        <v>18</v>
      </c>
      <c r="AF9" s="3">
        <v>7</v>
      </c>
      <c r="AG9" s="9">
        <f t="shared" si="0"/>
        <v>72</v>
      </c>
      <c r="AH9" s="24" t="s">
        <v>50</v>
      </c>
      <c r="AI9" s="2" t="s">
        <v>30</v>
      </c>
      <c r="AJ9" s="2"/>
      <c r="AK9" s="2"/>
      <c r="AL9" s="2"/>
      <c r="AM9" s="2"/>
      <c r="AN9" s="2"/>
      <c r="AO9" s="2"/>
      <c r="AV9" s="2"/>
      <c r="AW9" s="2"/>
      <c r="AX9" s="2"/>
      <c r="AY9" s="2"/>
      <c r="BA9" s="2"/>
      <c r="BB9" s="10"/>
      <c r="BJ9" s="10"/>
    </row>
    <row r="10" spans="1:62" s="1" customFormat="1" ht="11.25" customHeight="1">
      <c r="A10" s="15" t="s">
        <v>190</v>
      </c>
      <c r="B10" s="2" t="s">
        <v>29</v>
      </c>
      <c r="C10" s="8"/>
      <c r="D10" s="8" t="s">
        <v>48</v>
      </c>
      <c r="E10" s="8" t="s">
        <v>48</v>
      </c>
      <c r="F10" s="8" t="s">
        <v>48</v>
      </c>
      <c r="G10" s="8" t="s">
        <v>48</v>
      </c>
      <c r="H10" s="8" t="s">
        <v>48</v>
      </c>
      <c r="I10" s="8" t="s">
        <v>48</v>
      </c>
      <c r="J10" s="8" t="s">
        <v>48</v>
      </c>
      <c r="K10" s="8" t="s">
        <v>48</v>
      </c>
      <c r="L10" s="8" t="s">
        <v>48</v>
      </c>
      <c r="M10" s="8" t="s">
        <v>48</v>
      </c>
      <c r="N10" s="8" t="s">
        <v>48</v>
      </c>
      <c r="O10" s="8"/>
      <c r="P10" s="8" t="s">
        <v>48</v>
      </c>
      <c r="Q10" s="8" t="s">
        <v>48</v>
      </c>
      <c r="R10" s="8" t="s">
        <v>48</v>
      </c>
      <c r="S10" s="8" t="s">
        <v>48</v>
      </c>
      <c r="T10" s="8" t="s">
        <v>48</v>
      </c>
      <c r="U10" s="8" t="s">
        <v>48</v>
      </c>
      <c r="V10" s="8" t="s">
        <v>48</v>
      </c>
      <c r="W10" s="8" t="s">
        <v>48</v>
      </c>
      <c r="X10" s="8" t="s">
        <v>48</v>
      </c>
      <c r="Y10" s="8" t="s">
        <v>48</v>
      </c>
      <c r="Z10" s="8" t="s">
        <v>48</v>
      </c>
      <c r="AA10" s="8" t="s">
        <v>48</v>
      </c>
      <c r="AB10" s="8" t="s">
        <v>48</v>
      </c>
      <c r="AC10" s="8" t="s">
        <v>48</v>
      </c>
      <c r="AD10" s="8"/>
      <c r="AE10" s="8">
        <v>0</v>
      </c>
      <c r="AF10" s="8">
        <v>25</v>
      </c>
      <c r="AG10" s="9">
        <f t="shared" si="0"/>
        <v>0</v>
      </c>
      <c r="AH10" s="15" t="s">
        <v>190</v>
      </c>
      <c r="AI10" s="2" t="s">
        <v>29</v>
      </c>
      <c r="AJ10" s="13"/>
      <c r="AK10" s="13"/>
      <c r="AL10" s="13"/>
      <c r="AM10" s="13"/>
      <c r="AN10" s="13"/>
      <c r="AO10" s="13"/>
      <c r="AV10" s="13"/>
      <c r="AW10" s="13"/>
      <c r="AX10" s="13"/>
      <c r="AY10" s="13"/>
      <c r="BA10" s="13"/>
      <c r="BB10" s="46"/>
      <c r="BJ10" s="46"/>
    </row>
    <row r="11" spans="1:62" ht="11.25" customHeight="1">
      <c r="A11" s="24" t="s">
        <v>9</v>
      </c>
      <c r="B11" s="2" t="s">
        <v>30</v>
      </c>
      <c r="C11" s="8"/>
      <c r="D11" s="8" t="s">
        <v>48</v>
      </c>
      <c r="E11" s="8" t="s">
        <v>48</v>
      </c>
      <c r="F11" s="8" t="s">
        <v>48</v>
      </c>
      <c r="G11" s="8" t="s">
        <v>48</v>
      </c>
      <c r="H11" s="8" t="s">
        <v>48</v>
      </c>
      <c r="I11" s="8" t="s">
        <v>47</v>
      </c>
      <c r="J11" s="8" t="s">
        <v>48</v>
      </c>
      <c r="K11" s="8" t="s">
        <v>47</v>
      </c>
      <c r="L11" s="8" t="s">
        <v>48</v>
      </c>
      <c r="M11" s="8" t="s">
        <v>48</v>
      </c>
      <c r="N11" s="8" t="s">
        <v>46</v>
      </c>
      <c r="O11" s="8"/>
      <c r="P11" s="8" t="s">
        <v>47</v>
      </c>
      <c r="Q11" s="8" t="s">
        <v>48</v>
      </c>
      <c r="R11" s="8" t="s">
        <v>47</v>
      </c>
      <c r="S11" s="8" t="s">
        <v>47</v>
      </c>
      <c r="T11" s="8" t="s">
        <v>48</v>
      </c>
      <c r="U11" s="8" t="s">
        <v>48</v>
      </c>
      <c r="V11" s="8" t="s">
        <v>47</v>
      </c>
      <c r="W11" s="8" t="s">
        <v>48</v>
      </c>
      <c r="X11" s="8" t="s">
        <v>48</v>
      </c>
      <c r="Y11" s="8" t="s">
        <v>48</v>
      </c>
      <c r="Z11" s="8" t="s">
        <v>48</v>
      </c>
      <c r="AA11" s="8" t="s">
        <v>46</v>
      </c>
      <c r="AB11" s="8" t="s">
        <v>48</v>
      </c>
      <c r="AC11" s="8" t="s">
        <v>48</v>
      </c>
      <c r="AD11" s="8"/>
      <c r="AE11" s="3">
        <v>6</v>
      </c>
      <c r="AF11" s="3">
        <v>17</v>
      </c>
      <c r="AG11" s="9">
        <f t="shared" si="0"/>
        <v>26.08695652173913</v>
      </c>
      <c r="AH11" s="24" t="s">
        <v>9</v>
      </c>
      <c r="AI11" s="2" t="s">
        <v>30</v>
      </c>
      <c r="AJ11" s="2"/>
      <c r="AK11" s="2"/>
      <c r="AL11" s="2"/>
      <c r="AM11" s="2"/>
      <c r="AN11" s="2"/>
      <c r="AO11" s="2"/>
      <c r="AV11" s="2"/>
      <c r="AW11" s="2"/>
      <c r="AX11" s="2"/>
      <c r="AY11" s="2"/>
      <c r="BA11" s="2"/>
      <c r="BB11" s="10"/>
      <c r="BJ11" s="10"/>
    </row>
    <row r="12" spans="1:62" ht="11.25" customHeight="1">
      <c r="A12" s="24" t="s">
        <v>191</v>
      </c>
      <c r="B12" s="2" t="s">
        <v>30</v>
      </c>
      <c r="C12" s="8"/>
      <c r="D12" s="8" t="s">
        <v>48</v>
      </c>
      <c r="E12" s="8" t="s">
        <v>48</v>
      </c>
      <c r="F12" s="8" t="s">
        <v>48</v>
      </c>
      <c r="G12" s="8" t="s">
        <v>48</v>
      </c>
      <c r="H12" s="8" t="s">
        <v>48</v>
      </c>
      <c r="I12" s="8" t="s">
        <v>48</v>
      </c>
      <c r="J12" s="8" t="s">
        <v>48</v>
      </c>
      <c r="K12" s="8" t="s">
        <v>47</v>
      </c>
      <c r="L12" s="8" t="s">
        <v>48</v>
      </c>
      <c r="M12" s="8" t="s">
        <v>48</v>
      </c>
      <c r="N12" s="8" t="s">
        <v>46</v>
      </c>
      <c r="O12" s="8"/>
      <c r="P12" s="8" t="s">
        <v>48</v>
      </c>
      <c r="Q12" s="8" t="s">
        <v>48</v>
      </c>
      <c r="R12" s="8" t="s">
        <v>48</v>
      </c>
      <c r="S12" s="8" t="s">
        <v>47</v>
      </c>
      <c r="T12" s="8" t="s">
        <v>48</v>
      </c>
      <c r="U12" s="8" t="s">
        <v>48</v>
      </c>
      <c r="V12" s="8" t="s">
        <v>48</v>
      </c>
      <c r="W12" s="8" t="s">
        <v>48</v>
      </c>
      <c r="X12" s="8" t="s">
        <v>46</v>
      </c>
      <c r="Y12" s="8" t="s">
        <v>48</v>
      </c>
      <c r="Z12" s="8" t="s">
        <v>48</v>
      </c>
      <c r="AA12" s="8" t="s">
        <v>48</v>
      </c>
      <c r="AB12" s="8" t="s">
        <v>48</v>
      </c>
      <c r="AC12" s="8" t="s">
        <v>48</v>
      </c>
      <c r="AD12" s="8"/>
      <c r="AE12" s="3">
        <v>2</v>
      </c>
      <c r="AF12" s="3">
        <v>21</v>
      </c>
      <c r="AG12" s="9">
        <f t="shared" si="0"/>
        <v>8.695652173913043</v>
      </c>
      <c r="AH12" s="24" t="s">
        <v>191</v>
      </c>
      <c r="AI12" s="2" t="s">
        <v>30</v>
      </c>
      <c r="AJ12" s="2"/>
      <c r="AK12" s="2"/>
      <c r="AL12" s="2"/>
      <c r="AM12" s="2"/>
      <c r="AN12" s="2"/>
      <c r="AO12" s="2"/>
      <c r="AV12" s="2"/>
      <c r="AW12" s="2"/>
      <c r="AX12" s="2"/>
      <c r="AY12" s="2"/>
      <c r="BA12" s="2"/>
      <c r="BB12" s="10"/>
      <c r="BJ12" s="10"/>
    </row>
    <row r="13" spans="1:62" ht="11.25" customHeight="1">
      <c r="A13" s="24" t="s">
        <v>192</v>
      </c>
      <c r="B13" s="2" t="s">
        <v>30</v>
      </c>
      <c r="C13" s="8"/>
      <c r="D13" s="8" t="s">
        <v>47</v>
      </c>
      <c r="E13" s="8" t="s">
        <v>48</v>
      </c>
      <c r="F13" s="8" t="s">
        <v>47</v>
      </c>
      <c r="G13" s="8" t="s">
        <v>48</v>
      </c>
      <c r="H13" s="8" t="s">
        <v>47</v>
      </c>
      <c r="I13" s="8" t="s">
        <v>47</v>
      </c>
      <c r="J13" s="8" t="s">
        <v>47</v>
      </c>
      <c r="K13" s="8" t="s">
        <v>47</v>
      </c>
      <c r="L13" s="8" t="s">
        <v>47</v>
      </c>
      <c r="M13" s="8" t="s">
        <v>47</v>
      </c>
      <c r="N13" s="8" t="s">
        <v>48</v>
      </c>
      <c r="O13" s="8"/>
      <c r="P13" s="8" t="s">
        <v>47</v>
      </c>
      <c r="Q13" s="8" t="s">
        <v>48</v>
      </c>
      <c r="R13" s="8" t="s">
        <v>47</v>
      </c>
      <c r="S13" s="8" t="s">
        <v>47</v>
      </c>
      <c r="T13" s="8" t="s">
        <v>47</v>
      </c>
      <c r="U13" s="8" t="s">
        <v>47</v>
      </c>
      <c r="V13" s="8" t="s">
        <v>47</v>
      </c>
      <c r="W13" s="8" t="s">
        <v>47</v>
      </c>
      <c r="X13" s="8" t="s">
        <v>47</v>
      </c>
      <c r="Y13" s="8" t="s">
        <v>47</v>
      </c>
      <c r="Z13" s="8" t="s">
        <v>47</v>
      </c>
      <c r="AA13" s="8" t="s">
        <v>47</v>
      </c>
      <c r="AB13" s="8" t="s">
        <v>47</v>
      </c>
      <c r="AC13" s="8" t="s">
        <v>47</v>
      </c>
      <c r="AD13" s="8"/>
      <c r="AE13" s="3">
        <v>21</v>
      </c>
      <c r="AF13" s="3">
        <v>4</v>
      </c>
      <c r="AG13" s="9">
        <f t="shared" si="0"/>
        <v>84</v>
      </c>
      <c r="AH13" s="24" t="s">
        <v>192</v>
      </c>
      <c r="AI13" s="2" t="s">
        <v>30</v>
      </c>
      <c r="AJ13" s="2"/>
      <c r="AK13" s="2"/>
      <c r="AL13" s="2"/>
      <c r="AM13" s="2"/>
      <c r="AN13" s="2"/>
      <c r="AO13" s="2"/>
      <c r="AV13" s="2"/>
      <c r="AW13" s="2"/>
      <c r="AX13" s="2"/>
      <c r="AY13" s="2"/>
      <c r="BA13" s="2"/>
      <c r="BB13" s="10"/>
      <c r="BJ13" s="10"/>
    </row>
    <row r="14" spans="1:62" ht="11.25" customHeight="1">
      <c r="A14" s="24" t="s">
        <v>37</v>
      </c>
      <c r="B14" s="2" t="s">
        <v>29</v>
      </c>
      <c r="C14" s="8"/>
      <c r="D14" s="8" t="s">
        <v>48</v>
      </c>
      <c r="E14" s="8" t="s">
        <v>48</v>
      </c>
      <c r="F14" s="8" t="s">
        <v>48</v>
      </c>
      <c r="G14" s="8" t="s">
        <v>48</v>
      </c>
      <c r="H14" s="8" t="s">
        <v>48</v>
      </c>
      <c r="I14" s="8" t="s">
        <v>48</v>
      </c>
      <c r="J14" s="8" t="s">
        <v>48</v>
      </c>
      <c r="K14" s="8" t="s">
        <v>48</v>
      </c>
      <c r="L14" s="8" t="s">
        <v>48</v>
      </c>
      <c r="M14" s="8" t="s">
        <v>48</v>
      </c>
      <c r="N14" s="8" t="s">
        <v>46</v>
      </c>
      <c r="O14" s="8"/>
      <c r="P14" s="8" t="s">
        <v>48</v>
      </c>
      <c r="Q14" s="8" t="s">
        <v>48</v>
      </c>
      <c r="R14" s="8" t="s">
        <v>48</v>
      </c>
      <c r="S14" s="8" t="s">
        <v>48</v>
      </c>
      <c r="T14" s="8" t="s">
        <v>48</v>
      </c>
      <c r="U14" s="8" t="s">
        <v>48</v>
      </c>
      <c r="V14" s="8" t="s">
        <v>47</v>
      </c>
      <c r="W14" s="8" t="s">
        <v>48</v>
      </c>
      <c r="X14" s="8" t="s">
        <v>48</v>
      </c>
      <c r="Y14" s="8" t="s">
        <v>48</v>
      </c>
      <c r="Z14" s="8" t="s">
        <v>48</v>
      </c>
      <c r="AA14" s="8" t="s">
        <v>48</v>
      </c>
      <c r="AB14" s="8" t="s">
        <v>48</v>
      </c>
      <c r="AC14" s="8" t="s">
        <v>48</v>
      </c>
      <c r="AD14" s="8"/>
      <c r="AE14" s="3">
        <v>1</v>
      </c>
      <c r="AF14" s="3">
        <v>23</v>
      </c>
      <c r="AG14" s="9">
        <f t="shared" si="0"/>
        <v>4.166666666666667</v>
      </c>
      <c r="AH14" s="24" t="s">
        <v>37</v>
      </c>
      <c r="AI14" s="2" t="s">
        <v>29</v>
      </c>
      <c r="AJ14" s="2"/>
      <c r="AK14" s="2"/>
      <c r="AL14" s="2"/>
      <c r="AM14" s="2"/>
      <c r="AN14" s="2"/>
      <c r="AO14" s="2"/>
      <c r="AV14" s="2"/>
      <c r="AW14" s="2"/>
      <c r="AX14" s="2"/>
      <c r="AY14" s="2"/>
      <c r="BA14" s="2"/>
      <c r="BB14" s="10"/>
      <c r="BJ14" s="10"/>
    </row>
    <row r="15" spans="1:62" ht="11.25" customHeight="1">
      <c r="A15" s="24" t="s">
        <v>51</v>
      </c>
      <c r="B15" s="2" t="s">
        <v>30</v>
      </c>
      <c r="C15" s="8"/>
      <c r="D15" s="8" t="s">
        <v>48</v>
      </c>
      <c r="E15" s="8" t="s">
        <v>46</v>
      </c>
      <c r="F15" s="8" t="s">
        <v>48</v>
      </c>
      <c r="G15" s="8" t="s">
        <v>46</v>
      </c>
      <c r="H15" s="8" t="s">
        <v>48</v>
      </c>
      <c r="I15" s="8" t="s">
        <v>48</v>
      </c>
      <c r="J15" s="8" t="s">
        <v>48</v>
      </c>
      <c r="K15" s="8" t="s">
        <v>47</v>
      </c>
      <c r="L15" s="8" t="s">
        <v>48</v>
      </c>
      <c r="M15" s="8" t="s">
        <v>48</v>
      </c>
      <c r="N15" s="8" t="s">
        <v>48</v>
      </c>
      <c r="O15" s="8"/>
      <c r="P15" s="8" t="s">
        <v>47</v>
      </c>
      <c r="Q15" s="8" t="s">
        <v>47</v>
      </c>
      <c r="R15" s="8" t="s">
        <v>47</v>
      </c>
      <c r="S15" s="8" t="s">
        <v>47</v>
      </c>
      <c r="T15" s="8" t="s">
        <v>48</v>
      </c>
      <c r="U15" s="8" t="s">
        <v>48</v>
      </c>
      <c r="V15" s="8" t="s">
        <v>47</v>
      </c>
      <c r="W15" s="8" t="s">
        <v>47</v>
      </c>
      <c r="X15" s="8" t="s">
        <v>48</v>
      </c>
      <c r="Y15" s="8" t="s">
        <v>48</v>
      </c>
      <c r="Z15" s="8" t="s">
        <v>48</v>
      </c>
      <c r="AA15" s="8" t="s">
        <v>48</v>
      </c>
      <c r="AB15" s="8" t="s">
        <v>48</v>
      </c>
      <c r="AC15" s="8" t="s">
        <v>48</v>
      </c>
      <c r="AD15" s="8"/>
      <c r="AE15" s="3">
        <v>7</v>
      </c>
      <c r="AF15" s="3">
        <v>16</v>
      </c>
      <c r="AG15" s="9">
        <f t="shared" si="0"/>
        <v>30.434782608695652</v>
      </c>
      <c r="AH15" s="24" t="s">
        <v>51</v>
      </c>
      <c r="AI15" s="2" t="s">
        <v>30</v>
      </c>
      <c r="AJ15" s="2"/>
      <c r="AK15" s="2"/>
      <c r="AL15" s="2"/>
      <c r="AM15" s="2"/>
      <c r="AN15" s="2"/>
      <c r="AO15" s="2"/>
      <c r="AV15" s="2"/>
      <c r="AW15" s="2"/>
      <c r="AX15" s="2"/>
      <c r="AY15" s="2"/>
      <c r="BA15" s="2"/>
      <c r="BB15" s="10"/>
      <c r="BJ15" s="10"/>
    </row>
    <row r="16" spans="1:62" ht="11.25" customHeight="1">
      <c r="A16" s="24" t="s">
        <v>193</v>
      </c>
      <c r="B16" s="2" t="s">
        <v>29</v>
      </c>
      <c r="C16" s="8"/>
      <c r="D16" s="8" t="s">
        <v>48</v>
      </c>
      <c r="E16" s="8" t="s">
        <v>48</v>
      </c>
      <c r="F16" s="8" t="s">
        <v>48</v>
      </c>
      <c r="G16" s="8" t="s">
        <v>48</v>
      </c>
      <c r="H16" s="8" t="s">
        <v>48</v>
      </c>
      <c r="I16" s="8" t="s">
        <v>48</v>
      </c>
      <c r="J16" s="8" t="s">
        <v>48</v>
      </c>
      <c r="K16" s="8" t="s">
        <v>48</v>
      </c>
      <c r="L16" s="8" t="s">
        <v>48</v>
      </c>
      <c r="M16" s="8" t="s">
        <v>48</v>
      </c>
      <c r="N16" s="8" t="s">
        <v>48</v>
      </c>
      <c r="O16" s="8"/>
      <c r="P16" s="8" t="s">
        <v>48</v>
      </c>
      <c r="Q16" s="8" t="s">
        <v>48</v>
      </c>
      <c r="R16" s="8" t="s">
        <v>48</v>
      </c>
      <c r="S16" s="8" t="s">
        <v>48</v>
      </c>
      <c r="T16" s="8" t="s">
        <v>48</v>
      </c>
      <c r="U16" s="8" t="s">
        <v>48</v>
      </c>
      <c r="V16" s="8" t="s">
        <v>48</v>
      </c>
      <c r="W16" s="8" t="s">
        <v>48</v>
      </c>
      <c r="X16" s="8" t="s">
        <v>48</v>
      </c>
      <c r="Y16" s="8" t="s">
        <v>48</v>
      </c>
      <c r="Z16" s="8" t="s">
        <v>48</v>
      </c>
      <c r="AA16" s="8" t="s">
        <v>48</v>
      </c>
      <c r="AB16" s="8" t="s">
        <v>48</v>
      </c>
      <c r="AC16" s="8" t="s">
        <v>48</v>
      </c>
      <c r="AD16" s="8"/>
      <c r="AE16" s="3">
        <v>0</v>
      </c>
      <c r="AF16" s="3">
        <v>25</v>
      </c>
      <c r="AG16" s="9">
        <f t="shared" si="0"/>
        <v>0</v>
      </c>
      <c r="AH16" s="24" t="s">
        <v>193</v>
      </c>
      <c r="AI16" s="2" t="s">
        <v>29</v>
      </c>
      <c r="AJ16" s="2"/>
      <c r="AK16" s="2"/>
      <c r="AL16" s="2"/>
      <c r="AM16" s="2"/>
      <c r="AN16" s="2"/>
      <c r="AO16" s="2"/>
      <c r="AV16" s="2"/>
      <c r="AW16" s="2"/>
      <c r="AX16" s="2"/>
      <c r="AY16" s="2"/>
      <c r="BA16" s="2"/>
      <c r="BB16" s="10"/>
      <c r="BJ16" s="10"/>
    </row>
    <row r="17" spans="1:62" ht="11.25" customHeight="1">
      <c r="A17" s="24" t="s">
        <v>182</v>
      </c>
      <c r="B17" s="2" t="s">
        <v>30</v>
      </c>
      <c r="C17" s="8"/>
      <c r="D17" s="8" t="s">
        <v>48</v>
      </c>
      <c r="E17" s="8" t="s">
        <v>48</v>
      </c>
      <c r="F17" s="8" t="s">
        <v>48</v>
      </c>
      <c r="G17" s="8" t="s">
        <v>48</v>
      </c>
      <c r="H17" s="8" t="s">
        <v>48</v>
      </c>
      <c r="I17" s="8" t="s">
        <v>47</v>
      </c>
      <c r="J17" s="8" t="s">
        <v>47</v>
      </c>
      <c r="K17" s="8" t="s">
        <v>47</v>
      </c>
      <c r="L17" s="8" t="s">
        <v>47</v>
      </c>
      <c r="M17" s="8" t="s">
        <v>47</v>
      </c>
      <c r="N17" s="8" t="s">
        <v>48</v>
      </c>
      <c r="O17" s="8"/>
      <c r="P17" s="8" t="s">
        <v>48</v>
      </c>
      <c r="Q17" s="8" t="s">
        <v>48</v>
      </c>
      <c r="R17" s="8" t="s">
        <v>47</v>
      </c>
      <c r="S17" s="8" t="s">
        <v>47</v>
      </c>
      <c r="T17" s="8" t="s">
        <v>47</v>
      </c>
      <c r="U17" s="8" t="s">
        <v>47</v>
      </c>
      <c r="V17" s="8" t="s">
        <v>47</v>
      </c>
      <c r="W17" s="8" t="s">
        <v>48</v>
      </c>
      <c r="X17" s="8" t="s">
        <v>48</v>
      </c>
      <c r="Y17" s="8" t="s">
        <v>48</v>
      </c>
      <c r="Z17" s="8" t="s">
        <v>48</v>
      </c>
      <c r="AA17" s="8" t="s">
        <v>48</v>
      </c>
      <c r="AB17" s="8" t="s">
        <v>48</v>
      </c>
      <c r="AC17" s="8" t="s">
        <v>48</v>
      </c>
      <c r="AD17" s="8"/>
      <c r="AE17" s="3">
        <v>10</v>
      </c>
      <c r="AF17" s="3">
        <v>15</v>
      </c>
      <c r="AG17" s="9">
        <f t="shared" si="0"/>
        <v>40</v>
      </c>
      <c r="AH17" s="24" t="s">
        <v>182</v>
      </c>
      <c r="AI17" s="2" t="s">
        <v>30</v>
      </c>
      <c r="AJ17" s="2"/>
      <c r="AK17" s="2"/>
      <c r="AL17" s="2"/>
      <c r="AM17" s="2"/>
      <c r="AN17" s="2"/>
      <c r="AO17" s="2"/>
      <c r="AV17" s="2"/>
      <c r="AW17" s="2"/>
      <c r="AX17" s="2"/>
      <c r="AY17" s="2"/>
      <c r="BA17" s="2"/>
      <c r="BB17" s="10"/>
      <c r="BJ17" s="10"/>
    </row>
    <row r="18" spans="1:62" ht="11.25" customHeight="1">
      <c r="A18" s="24" t="s">
        <v>162</v>
      </c>
      <c r="B18" s="2" t="s">
        <v>30</v>
      </c>
      <c r="C18" s="8"/>
      <c r="D18" s="8" t="s">
        <v>48</v>
      </c>
      <c r="E18" s="8" t="s">
        <v>48</v>
      </c>
      <c r="F18" s="8" t="s">
        <v>48</v>
      </c>
      <c r="G18" s="8" t="s">
        <v>48</v>
      </c>
      <c r="H18" s="8" t="s">
        <v>48</v>
      </c>
      <c r="I18" s="8" t="s">
        <v>47</v>
      </c>
      <c r="J18" s="8" t="s">
        <v>48</v>
      </c>
      <c r="K18" s="8" t="s">
        <v>47</v>
      </c>
      <c r="L18" s="8" t="s">
        <v>47</v>
      </c>
      <c r="M18" s="8" t="s">
        <v>48</v>
      </c>
      <c r="N18" s="8" t="s">
        <v>48</v>
      </c>
      <c r="O18" s="8"/>
      <c r="P18" s="8" t="s">
        <v>48</v>
      </c>
      <c r="Q18" s="8" t="s">
        <v>48</v>
      </c>
      <c r="R18" s="8" t="s">
        <v>47</v>
      </c>
      <c r="S18" s="8" t="s">
        <v>47</v>
      </c>
      <c r="T18" s="8" t="s">
        <v>46</v>
      </c>
      <c r="U18" s="8" t="s">
        <v>47</v>
      </c>
      <c r="V18" s="8" t="s">
        <v>47</v>
      </c>
      <c r="W18" s="8" t="s">
        <v>48</v>
      </c>
      <c r="X18" s="8" t="s">
        <v>48</v>
      </c>
      <c r="Y18" s="8" t="s">
        <v>48</v>
      </c>
      <c r="Z18" s="8" t="s">
        <v>48</v>
      </c>
      <c r="AA18" s="8" t="s">
        <v>48</v>
      </c>
      <c r="AB18" s="8" t="s">
        <v>48</v>
      </c>
      <c r="AC18" s="8" t="s">
        <v>48</v>
      </c>
      <c r="AD18" s="8"/>
      <c r="AE18" s="3">
        <v>7</v>
      </c>
      <c r="AF18" s="3">
        <v>17</v>
      </c>
      <c r="AG18" s="9">
        <f t="shared" si="0"/>
        <v>29.166666666666668</v>
      </c>
      <c r="AH18" s="24" t="s">
        <v>162</v>
      </c>
      <c r="AI18" s="2" t="s">
        <v>30</v>
      </c>
      <c r="AJ18" s="2"/>
      <c r="AK18" s="2"/>
      <c r="AL18" s="2"/>
      <c r="AM18" s="2"/>
      <c r="AN18" s="2"/>
      <c r="AO18" s="2"/>
      <c r="AV18" s="2"/>
      <c r="AW18" s="2"/>
      <c r="AX18" s="2"/>
      <c r="AY18" s="2"/>
      <c r="BA18" s="2"/>
      <c r="BB18" s="10"/>
      <c r="BJ18" s="10"/>
    </row>
    <row r="19" spans="1:62" ht="11.25" customHeight="1">
      <c r="A19" s="24" t="s">
        <v>155</v>
      </c>
      <c r="B19" s="2" t="s">
        <v>29</v>
      </c>
      <c r="C19" s="8"/>
      <c r="D19" s="8" t="s">
        <v>48</v>
      </c>
      <c r="E19" s="8" t="s">
        <v>48</v>
      </c>
      <c r="F19" s="8" t="s">
        <v>48</v>
      </c>
      <c r="G19" s="8" t="s">
        <v>48</v>
      </c>
      <c r="H19" s="8" t="s">
        <v>48</v>
      </c>
      <c r="I19" s="8" t="s">
        <v>46</v>
      </c>
      <c r="J19" s="8" t="s">
        <v>48</v>
      </c>
      <c r="K19" s="8" t="s">
        <v>48</v>
      </c>
      <c r="L19" s="8" t="s">
        <v>48</v>
      </c>
      <c r="M19" s="8" t="s">
        <v>48</v>
      </c>
      <c r="N19" s="8" t="s">
        <v>48</v>
      </c>
      <c r="O19" s="8"/>
      <c r="P19" s="8" t="s">
        <v>47</v>
      </c>
      <c r="Q19" s="8" t="s">
        <v>47</v>
      </c>
      <c r="R19" s="8" t="s">
        <v>47</v>
      </c>
      <c r="S19" s="8" t="s">
        <v>48</v>
      </c>
      <c r="T19" s="8" t="s">
        <v>48</v>
      </c>
      <c r="U19" s="8" t="s">
        <v>48</v>
      </c>
      <c r="V19" s="8" t="s">
        <v>47</v>
      </c>
      <c r="W19" s="8" t="s">
        <v>48</v>
      </c>
      <c r="X19" s="8" t="s">
        <v>48</v>
      </c>
      <c r="Y19" s="8" t="s">
        <v>48</v>
      </c>
      <c r="Z19" s="8" t="s">
        <v>48</v>
      </c>
      <c r="AA19" s="8" t="s">
        <v>48</v>
      </c>
      <c r="AB19" s="8" t="s">
        <v>48</v>
      </c>
      <c r="AC19" s="8" t="s">
        <v>48</v>
      </c>
      <c r="AD19" s="8"/>
      <c r="AE19" s="3">
        <v>4</v>
      </c>
      <c r="AF19" s="3">
        <v>20</v>
      </c>
      <c r="AG19" s="9">
        <f t="shared" si="0"/>
        <v>16.666666666666668</v>
      </c>
      <c r="AH19" s="24" t="s">
        <v>155</v>
      </c>
      <c r="AI19" s="2" t="s">
        <v>29</v>
      </c>
      <c r="AJ19" s="2"/>
      <c r="AK19" s="2"/>
      <c r="AL19" s="2"/>
      <c r="AM19" s="2"/>
      <c r="AN19" s="2"/>
      <c r="AO19" s="2"/>
      <c r="AV19" s="2"/>
      <c r="AW19" s="2"/>
      <c r="AX19" s="2"/>
      <c r="AY19" s="2"/>
      <c r="BA19" s="2"/>
      <c r="BB19" s="10"/>
      <c r="BJ19" s="10"/>
    </row>
    <row r="20" spans="1:62" ht="11.25" customHeight="1">
      <c r="A20" s="24" t="s">
        <v>10</v>
      </c>
      <c r="B20" s="2" t="s">
        <v>30</v>
      </c>
      <c r="C20" s="8"/>
      <c r="D20" s="8" t="s">
        <v>48</v>
      </c>
      <c r="E20" s="8" t="s">
        <v>48</v>
      </c>
      <c r="F20" s="8" t="s">
        <v>48</v>
      </c>
      <c r="G20" s="8" t="s">
        <v>47</v>
      </c>
      <c r="H20" s="8" t="s">
        <v>47</v>
      </c>
      <c r="I20" s="8" t="s">
        <v>47</v>
      </c>
      <c r="J20" s="8" t="s">
        <v>48</v>
      </c>
      <c r="K20" s="8" t="s">
        <v>47</v>
      </c>
      <c r="L20" s="8" t="s">
        <v>47</v>
      </c>
      <c r="M20" s="8" t="s">
        <v>48</v>
      </c>
      <c r="N20" s="8" t="s">
        <v>48</v>
      </c>
      <c r="O20" s="8"/>
      <c r="P20" s="8" t="s">
        <v>47</v>
      </c>
      <c r="Q20" s="8" t="s">
        <v>48</v>
      </c>
      <c r="R20" s="8" t="s">
        <v>47</v>
      </c>
      <c r="S20" s="8" t="s">
        <v>47</v>
      </c>
      <c r="T20" s="8" t="s">
        <v>47</v>
      </c>
      <c r="U20" s="8" t="s">
        <v>47</v>
      </c>
      <c r="V20" s="8" t="s">
        <v>47</v>
      </c>
      <c r="W20" s="8" t="s">
        <v>48</v>
      </c>
      <c r="X20" s="8" t="s">
        <v>48</v>
      </c>
      <c r="Y20" s="8" t="s">
        <v>48</v>
      </c>
      <c r="Z20" s="8" t="s">
        <v>48</v>
      </c>
      <c r="AA20" s="8" t="s">
        <v>48</v>
      </c>
      <c r="AB20" s="8" t="s">
        <v>48</v>
      </c>
      <c r="AC20" s="8" t="s">
        <v>48</v>
      </c>
      <c r="AD20" s="8"/>
      <c r="AE20" s="3">
        <v>11</v>
      </c>
      <c r="AF20" s="3">
        <v>14</v>
      </c>
      <c r="AG20" s="9">
        <f t="shared" si="0"/>
        <v>44</v>
      </c>
      <c r="AH20" s="24" t="s">
        <v>10</v>
      </c>
      <c r="AI20" s="2" t="s">
        <v>30</v>
      </c>
      <c r="AJ20" s="2"/>
      <c r="AK20" s="2"/>
      <c r="AL20" s="2"/>
      <c r="AM20" s="2"/>
      <c r="AN20" s="2"/>
      <c r="AO20" s="2"/>
      <c r="AV20" s="2"/>
      <c r="AW20" s="2"/>
      <c r="AX20" s="2"/>
      <c r="AY20" s="2"/>
      <c r="BA20" s="2"/>
      <c r="BB20" s="10"/>
      <c r="BJ20" s="10"/>
    </row>
    <row r="21" spans="1:62" ht="11.25" customHeight="1">
      <c r="A21" s="24" t="s">
        <v>38</v>
      </c>
      <c r="B21" s="2" t="s">
        <v>29</v>
      </c>
      <c r="C21" s="8"/>
      <c r="D21" s="8" t="s">
        <v>48</v>
      </c>
      <c r="E21" s="8" t="s">
        <v>48</v>
      </c>
      <c r="F21" s="8" t="s">
        <v>46</v>
      </c>
      <c r="G21" s="8" t="s">
        <v>48</v>
      </c>
      <c r="H21" s="8" t="s">
        <v>48</v>
      </c>
      <c r="I21" s="8" t="s">
        <v>48</v>
      </c>
      <c r="J21" s="8" t="s">
        <v>48</v>
      </c>
      <c r="K21" s="8" t="s">
        <v>48</v>
      </c>
      <c r="L21" s="8" t="s">
        <v>48</v>
      </c>
      <c r="M21" s="8" t="s">
        <v>48</v>
      </c>
      <c r="N21" s="8" t="s">
        <v>48</v>
      </c>
      <c r="O21" s="8"/>
      <c r="P21" s="8" t="s">
        <v>47</v>
      </c>
      <c r="Q21" s="8" t="s">
        <v>47</v>
      </c>
      <c r="R21" s="8" t="s">
        <v>47</v>
      </c>
      <c r="S21" s="8" t="s">
        <v>48</v>
      </c>
      <c r="T21" s="8" t="s">
        <v>48</v>
      </c>
      <c r="U21" s="8" t="s">
        <v>48</v>
      </c>
      <c r="V21" s="8" t="s">
        <v>47</v>
      </c>
      <c r="W21" s="8" t="s">
        <v>48</v>
      </c>
      <c r="X21" s="8" t="s">
        <v>48</v>
      </c>
      <c r="Y21" s="8" t="s">
        <v>48</v>
      </c>
      <c r="Z21" s="8" t="s">
        <v>48</v>
      </c>
      <c r="AA21" s="8" t="s">
        <v>48</v>
      </c>
      <c r="AB21" s="8" t="s">
        <v>48</v>
      </c>
      <c r="AC21" s="8" t="s">
        <v>48</v>
      </c>
      <c r="AD21" s="8"/>
      <c r="AE21" s="3">
        <v>4</v>
      </c>
      <c r="AF21" s="3">
        <v>20</v>
      </c>
      <c r="AG21" s="9">
        <f t="shared" si="0"/>
        <v>16.666666666666668</v>
      </c>
      <c r="AH21" s="24" t="s">
        <v>38</v>
      </c>
      <c r="AI21" s="2" t="s">
        <v>29</v>
      </c>
      <c r="AJ21" s="2"/>
      <c r="AK21" s="2"/>
      <c r="AL21" s="2"/>
      <c r="AM21" s="2"/>
      <c r="AN21" s="2"/>
      <c r="AO21" s="2"/>
      <c r="AV21" s="2"/>
      <c r="AW21" s="2"/>
      <c r="AX21" s="2"/>
      <c r="AY21" s="2"/>
      <c r="BA21" s="2"/>
      <c r="BB21" s="10"/>
      <c r="BJ21" s="10"/>
    </row>
    <row r="22" spans="1:62" ht="11.25" customHeight="1">
      <c r="A22" s="24" t="s">
        <v>12</v>
      </c>
      <c r="B22" s="2" t="s">
        <v>29</v>
      </c>
      <c r="C22" s="8"/>
      <c r="D22" s="8" t="s">
        <v>48</v>
      </c>
      <c r="E22" s="8" t="s">
        <v>47</v>
      </c>
      <c r="F22" s="8" t="s">
        <v>47</v>
      </c>
      <c r="G22" s="8" t="s">
        <v>48</v>
      </c>
      <c r="H22" s="8" t="s">
        <v>48</v>
      </c>
      <c r="I22" s="8" t="s">
        <v>48</v>
      </c>
      <c r="J22" s="8" t="s">
        <v>48</v>
      </c>
      <c r="K22" s="8" t="s">
        <v>48</v>
      </c>
      <c r="L22" s="8" t="s">
        <v>46</v>
      </c>
      <c r="M22" s="8" t="s">
        <v>46</v>
      </c>
      <c r="N22" s="8" t="s">
        <v>48</v>
      </c>
      <c r="O22" s="8"/>
      <c r="P22" s="8" t="s">
        <v>47</v>
      </c>
      <c r="Q22" s="8" t="s">
        <v>47</v>
      </c>
      <c r="R22" s="8" t="s">
        <v>47</v>
      </c>
      <c r="S22" s="8" t="s">
        <v>48</v>
      </c>
      <c r="T22" s="8" t="s">
        <v>48</v>
      </c>
      <c r="U22" s="8" t="s">
        <v>48</v>
      </c>
      <c r="V22" s="8" t="s">
        <v>47</v>
      </c>
      <c r="W22" s="8" t="s">
        <v>48</v>
      </c>
      <c r="X22" s="8" t="s">
        <v>48</v>
      </c>
      <c r="Y22" s="8" t="s">
        <v>46</v>
      </c>
      <c r="Z22" s="8" t="s">
        <v>46</v>
      </c>
      <c r="AA22" s="8" t="s">
        <v>48</v>
      </c>
      <c r="AB22" s="8" t="s">
        <v>48</v>
      </c>
      <c r="AC22" s="8" t="s">
        <v>48</v>
      </c>
      <c r="AD22" s="8"/>
      <c r="AE22" s="3">
        <v>6</v>
      </c>
      <c r="AF22" s="3">
        <v>15</v>
      </c>
      <c r="AG22" s="9">
        <f t="shared" si="0"/>
        <v>28.571428571428573</v>
      </c>
      <c r="AH22" s="24" t="s">
        <v>12</v>
      </c>
      <c r="AI22" s="2" t="s">
        <v>29</v>
      </c>
      <c r="AJ22" s="2"/>
      <c r="AK22" s="2"/>
      <c r="AL22" s="2"/>
      <c r="AM22" s="2"/>
      <c r="AN22" s="2"/>
      <c r="AO22" s="2"/>
      <c r="AV22" s="2"/>
      <c r="AW22" s="2"/>
      <c r="AX22" s="2"/>
      <c r="AY22" s="2"/>
      <c r="BA22" s="2"/>
      <c r="BB22" s="10"/>
      <c r="BJ22" s="10"/>
    </row>
    <row r="23" spans="1:62" ht="11.25" customHeight="1">
      <c r="A23" s="24" t="s">
        <v>156</v>
      </c>
      <c r="B23" s="2" t="s">
        <v>29</v>
      </c>
      <c r="C23" s="8"/>
      <c r="D23" s="8" t="s">
        <v>48</v>
      </c>
      <c r="E23" s="8" t="s">
        <v>48</v>
      </c>
      <c r="F23" s="8" t="s">
        <v>48</v>
      </c>
      <c r="G23" s="8" t="s">
        <v>48</v>
      </c>
      <c r="H23" s="8" t="s">
        <v>48</v>
      </c>
      <c r="I23" s="8" t="s">
        <v>48</v>
      </c>
      <c r="J23" s="8" t="s">
        <v>48</v>
      </c>
      <c r="K23" s="8" t="s">
        <v>48</v>
      </c>
      <c r="L23" s="8" t="s">
        <v>48</v>
      </c>
      <c r="M23" s="8" t="s">
        <v>48</v>
      </c>
      <c r="N23" s="8" t="s">
        <v>48</v>
      </c>
      <c r="O23" s="8"/>
      <c r="P23" s="8" t="s">
        <v>48</v>
      </c>
      <c r="Q23" s="8" t="s">
        <v>47</v>
      </c>
      <c r="R23" s="8" t="s">
        <v>47</v>
      </c>
      <c r="S23" s="8" t="s">
        <v>48</v>
      </c>
      <c r="T23" s="8" t="s">
        <v>48</v>
      </c>
      <c r="U23" s="8" t="s">
        <v>48</v>
      </c>
      <c r="V23" s="8" t="s">
        <v>47</v>
      </c>
      <c r="W23" s="8" t="s">
        <v>48</v>
      </c>
      <c r="X23" s="8" t="s">
        <v>48</v>
      </c>
      <c r="Y23" s="8" t="s">
        <v>48</v>
      </c>
      <c r="Z23" s="8" t="s">
        <v>48</v>
      </c>
      <c r="AA23" s="8" t="s">
        <v>47</v>
      </c>
      <c r="AB23" s="8" t="s">
        <v>48</v>
      </c>
      <c r="AC23" s="8" t="s">
        <v>48</v>
      </c>
      <c r="AD23" s="8"/>
      <c r="AE23" s="3">
        <v>4</v>
      </c>
      <c r="AF23" s="3">
        <v>21</v>
      </c>
      <c r="AG23" s="9">
        <f t="shared" si="0"/>
        <v>16</v>
      </c>
      <c r="AH23" s="24" t="s">
        <v>156</v>
      </c>
      <c r="AI23" s="2" t="s">
        <v>29</v>
      </c>
      <c r="AJ23" s="2"/>
      <c r="AK23" s="2"/>
      <c r="AL23" s="2"/>
      <c r="AM23" s="2"/>
      <c r="AN23" s="2"/>
      <c r="AO23" s="2"/>
      <c r="AV23" s="2"/>
      <c r="AW23" s="2"/>
      <c r="AX23" s="2"/>
      <c r="AY23" s="2"/>
      <c r="BA23" s="2"/>
      <c r="BB23" s="10"/>
      <c r="BJ23" s="10"/>
    </row>
    <row r="24" spans="1:62" ht="11.25" customHeight="1">
      <c r="A24" s="24" t="s">
        <v>157</v>
      </c>
      <c r="B24" s="2" t="s">
        <v>29</v>
      </c>
      <c r="C24" s="8"/>
      <c r="D24" s="8" t="s">
        <v>48</v>
      </c>
      <c r="E24" s="8" t="s">
        <v>48</v>
      </c>
      <c r="F24" s="8" t="s">
        <v>48</v>
      </c>
      <c r="G24" s="8" t="s">
        <v>48</v>
      </c>
      <c r="H24" s="8" t="s">
        <v>48</v>
      </c>
      <c r="I24" s="8" t="s">
        <v>48</v>
      </c>
      <c r="J24" s="8" t="s">
        <v>48</v>
      </c>
      <c r="K24" s="8" t="s">
        <v>48</v>
      </c>
      <c r="L24" s="8" t="s">
        <v>48</v>
      </c>
      <c r="M24" s="8" t="s">
        <v>48</v>
      </c>
      <c r="N24" s="8" t="s">
        <v>48</v>
      </c>
      <c r="O24" s="8"/>
      <c r="P24" s="8" t="s">
        <v>48</v>
      </c>
      <c r="Q24" s="8" t="s">
        <v>48</v>
      </c>
      <c r="R24" s="8" t="s">
        <v>48</v>
      </c>
      <c r="S24" s="8" t="s">
        <v>48</v>
      </c>
      <c r="T24" s="8" t="s">
        <v>48</v>
      </c>
      <c r="U24" s="8" t="s">
        <v>48</v>
      </c>
      <c r="V24" s="8" t="s">
        <v>48</v>
      </c>
      <c r="W24" s="8" t="s">
        <v>48</v>
      </c>
      <c r="X24" s="8" t="s">
        <v>46</v>
      </c>
      <c r="Y24" s="8" t="s">
        <v>48</v>
      </c>
      <c r="Z24" s="8" t="s">
        <v>48</v>
      </c>
      <c r="AA24" s="8" t="s">
        <v>48</v>
      </c>
      <c r="AB24" s="8" t="s">
        <v>48</v>
      </c>
      <c r="AC24" s="8" t="s">
        <v>48</v>
      </c>
      <c r="AD24" s="8"/>
      <c r="AE24" s="3">
        <v>0</v>
      </c>
      <c r="AF24" s="3">
        <v>23</v>
      </c>
      <c r="AG24" s="9">
        <f t="shared" si="0"/>
        <v>0</v>
      </c>
      <c r="AH24" s="24" t="s">
        <v>157</v>
      </c>
      <c r="AI24" s="2" t="s">
        <v>29</v>
      </c>
      <c r="AJ24" s="2"/>
      <c r="AK24" s="2"/>
      <c r="AL24" s="2"/>
      <c r="AM24" s="2"/>
      <c r="AN24" s="2"/>
      <c r="AO24" s="2"/>
      <c r="AV24" s="2"/>
      <c r="AW24" s="2"/>
      <c r="AX24" s="2"/>
      <c r="AY24" s="2"/>
      <c r="BA24" s="2"/>
      <c r="BB24" s="10"/>
      <c r="BJ24" s="10"/>
    </row>
    <row r="25" spans="1:62" ht="11.25" customHeight="1">
      <c r="A25" s="24" t="s">
        <v>158</v>
      </c>
      <c r="B25" s="2" t="s">
        <v>30</v>
      </c>
      <c r="C25" s="8"/>
      <c r="D25" s="8" t="s">
        <v>48</v>
      </c>
      <c r="E25" s="8" t="s">
        <v>48</v>
      </c>
      <c r="F25" s="8" t="s">
        <v>48</v>
      </c>
      <c r="G25" s="8" t="s">
        <v>48</v>
      </c>
      <c r="H25" s="8" t="s">
        <v>47</v>
      </c>
      <c r="I25" s="8" t="s">
        <v>47</v>
      </c>
      <c r="J25" s="8" t="s">
        <v>47</v>
      </c>
      <c r="K25" s="8" t="s">
        <v>47</v>
      </c>
      <c r="L25" s="8" t="s">
        <v>47</v>
      </c>
      <c r="M25" s="8" t="s">
        <v>47</v>
      </c>
      <c r="N25" s="8" t="s">
        <v>48</v>
      </c>
      <c r="O25" s="8"/>
      <c r="P25" s="8" t="s">
        <v>47</v>
      </c>
      <c r="Q25" s="8" t="s">
        <v>48</v>
      </c>
      <c r="R25" s="8" t="s">
        <v>47</v>
      </c>
      <c r="S25" s="8" t="s">
        <v>47</v>
      </c>
      <c r="T25" s="8" t="s">
        <v>47</v>
      </c>
      <c r="U25" s="8" t="s">
        <v>47</v>
      </c>
      <c r="V25" s="8" t="s">
        <v>47</v>
      </c>
      <c r="W25" s="8" t="s">
        <v>47</v>
      </c>
      <c r="X25" s="8" t="s">
        <v>47</v>
      </c>
      <c r="Y25" s="8" t="s">
        <v>47</v>
      </c>
      <c r="Z25" s="8" t="s">
        <v>48</v>
      </c>
      <c r="AA25" s="8" t="s">
        <v>47</v>
      </c>
      <c r="AB25" s="8" t="s">
        <v>48</v>
      </c>
      <c r="AC25" s="8" t="s">
        <v>48</v>
      </c>
      <c r="AD25" s="8"/>
      <c r="AE25" s="3">
        <v>16</v>
      </c>
      <c r="AF25" s="3">
        <v>9</v>
      </c>
      <c r="AG25" s="9">
        <f t="shared" si="0"/>
        <v>64</v>
      </c>
      <c r="AH25" s="24" t="s">
        <v>158</v>
      </c>
      <c r="AI25" s="2" t="s">
        <v>30</v>
      </c>
      <c r="AJ25" s="2"/>
      <c r="AK25" s="2"/>
      <c r="AL25" s="2"/>
      <c r="AM25" s="2"/>
      <c r="AN25" s="2"/>
      <c r="AO25" s="2"/>
      <c r="AV25" s="2"/>
      <c r="AW25" s="2"/>
      <c r="AX25" s="2"/>
      <c r="AY25" s="2"/>
      <c r="BA25" s="2"/>
      <c r="BB25" s="10"/>
      <c r="BJ25" s="10"/>
    </row>
    <row r="26" spans="1:62" ht="11.25" customHeight="1">
      <c r="A26" s="24" t="s">
        <v>194</v>
      </c>
      <c r="B26" s="2" t="s">
        <v>30</v>
      </c>
      <c r="C26" s="8"/>
      <c r="D26" s="8" t="s">
        <v>47</v>
      </c>
      <c r="E26" s="8" t="s">
        <v>48</v>
      </c>
      <c r="F26" s="8" t="s">
        <v>47</v>
      </c>
      <c r="G26" s="8" t="s">
        <v>47</v>
      </c>
      <c r="H26" s="8" t="s">
        <v>47</v>
      </c>
      <c r="I26" s="8" t="s">
        <v>47</v>
      </c>
      <c r="J26" s="8" t="s">
        <v>47</v>
      </c>
      <c r="K26" s="8" t="s">
        <v>47</v>
      </c>
      <c r="L26" s="8" t="s">
        <v>47</v>
      </c>
      <c r="M26" s="8" t="s">
        <v>47</v>
      </c>
      <c r="N26" s="8" t="s">
        <v>47</v>
      </c>
      <c r="O26" s="8"/>
      <c r="P26" s="8" t="s">
        <v>47</v>
      </c>
      <c r="Q26" s="8" t="s">
        <v>47</v>
      </c>
      <c r="R26" s="8" t="s">
        <v>47</v>
      </c>
      <c r="S26" s="8" t="s">
        <v>47</v>
      </c>
      <c r="T26" s="8" t="s">
        <v>47</v>
      </c>
      <c r="U26" s="8" t="s">
        <v>47</v>
      </c>
      <c r="V26" s="8" t="s">
        <v>47</v>
      </c>
      <c r="W26" s="8" t="s">
        <v>47</v>
      </c>
      <c r="X26" s="8" t="s">
        <v>47</v>
      </c>
      <c r="Y26" s="8" t="s">
        <v>47</v>
      </c>
      <c r="Z26" s="8" t="s">
        <v>47</v>
      </c>
      <c r="AA26" s="8" t="s">
        <v>47</v>
      </c>
      <c r="AB26" s="8" t="s">
        <v>48</v>
      </c>
      <c r="AC26" s="8" t="s">
        <v>47</v>
      </c>
      <c r="AD26" s="8"/>
      <c r="AE26" s="3">
        <v>23</v>
      </c>
      <c r="AF26" s="3">
        <v>2</v>
      </c>
      <c r="AG26" s="9">
        <f t="shared" si="0"/>
        <v>92</v>
      </c>
      <c r="AH26" s="24" t="s">
        <v>194</v>
      </c>
      <c r="AI26" s="2" t="s">
        <v>30</v>
      </c>
      <c r="AJ26" s="2"/>
      <c r="AK26" s="2"/>
      <c r="AL26" s="2"/>
      <c r="AM26" s="2"/>
      <c r="AN26" s="2"/>
      <c r="AO26" s="2"/>
      <c r="AV26" s="2"/>
      <c r="AW26" s="2"/>
      <c r="AX26" s="2"/>
      <c r="AY26" s="2"/>
      <c r="BA26" s="2"/>
      <c r="BB26" s="10"/>
      <c r="BJ26" s="10"/>
    </row>
    <row r="27" spans="1:62" ht="11.25" customHeight="1">
      <c r="A27" s="24" t="s">
        <v>32</v>
      </c>
      <c r="B27" s="2" t="s">
        <v>29</v>
      </c>
      <c r="C27" s="8"/>
      <c r="D27" s="8" t="s">
        <v>48</v>
      </c>
      <c r="E27" s="8" t="s">
        <v>48</v>
      </c>
      <c r="F27" s="8" t="s">
        <v>48</v>
      </c>
      <c r="G27" s="8" t="s">
        <v>48</v>
      </c>
      <c r="H27" s="8" t="s">
        <v>46</v>
      </c>
      <c r="I27" s="8" t="s">
        <v>48</v>
      </c>
      <c r="J27" s="8" t="s">
        <v>48</v>
      </c>
      <c r="K27" s="8" t="s">
        <v>48</v>
      </c>
      <c r="L27" s="8" t="s">
        <v>48</v>
      </c>
      <c r="M27" s="8" t="s">
        <v>48</v>
      </c>
      <c r="N27" s="8" t="s">
        <v>46</v>
      </c>
      <c r="O27" s="8"/>
      <c r="P27" s="8" t="s">
        <v>48</v>
      </c>
      <c r="Q27" s="8" t="s">
        <v>47</v>
      </c>
      <c r="R27" s="8" t="s">
        <v>47</v>
      </c>
      <c r="S27" s="8" t="s">
        <v>48</v>
      </c>
      <c r="T27" s="8" t="s">
        <v>48</v>
      </c>
      <c r="U27" s="8" t="s">
        <v>48</v>
      </c>
      <c r="V27" s="8" t="s">
        <v>47</v>
      </c>
      <c r="W27" s="8" t="s">
        <v>48</v>
      </c>
      <c r="X27" s="8" t="s">
        <v>48</v>
      </c>
      <c r="Y27" s="8" t="s">
        <v>48</v>
      </c>
      <c r="Z27" s="8" t="s">
        <v>48</v>
      </c>
      <c r="AA27" s="8" t="s">
        <v>48</v>
      </c>
      <c r="AB27" s="8" t="s">
        <v>48</v>
      </c>
      <c r="AC27" s="8" t="s">
        <v>48</v>
      </c>
      <c r="AD27" s="8"/>
      <c r="AE27" s="3">
        <v>3</v>
      </c>
      <c r="AF27" s="3">
        <v>20</v>
      </c>
      <c r="AG27" s="9">
        <f t="shared" si="0"/>
        <v>13.043478260869565</v>
      </c>
      <c r="AH27" s="24" t="s">
        <v>32</v>
      </c>
      <c r="AI27" s="2" t="s">
        <v>29</v>
      </c>
      <c r="AJ27" s="2"/>
      <c r="AK27" s="2"/>
      <c r="AL27" s="2"/>
      <c r="AM27" s="2"/>
      <c r="AN27" s="2"/>
      <c r="AO27" s="2"/>
      <c r="AV27" s="2"/>
      <c r="AW27" s="2"/>
      <c r="AX27" s="2"/>
      <c r="AY27" s="2"/>
      <c r="BA27" s="2"/>
      <c r="BB27" s="10"/>
      <c r="BJ27" s="10"/>
    </row>
    <row r="28" spans="1:62" ht="11.25" customHeight="1">
      <c r="A28" s="24" t="s">
        <v>39</v>
      </c>
      <c r="B28" s="2" t="s">
        <v>29</v>
      </c>
      <c r="C28" s="8"/>
      <c r="D28" s="8" t="s">
        <v>48</v>
      </c>
      <c r="E28" s="8" t="s">
        <v>48</v>
      </c>
      <c r="F28" s="8" t="s">
        <v>48</v>
      </c>
      <c r="G28" s="8" t="s">
        <v>48</v>
      </c>
      <c r="H28" s="8" t="s">
        <v>48</v>
      </c>
      <c r="I28" s="8" t="s">
        <v>48</v>
      </c>
      <c r="J28" s="8" t="s">
        <v>48</v>
      </c>
      <c r="K28" s="8" t="s">
        <v>48</v>
      </c>
      <c r="L28" s="8" t="s">
        <v>48</v>
      </c>
      <c r="M28" s="8" t="s">
        <v>48</v>
      </c>
      <c r="N28" s="8" t="s">
        <v>46</v>
      </c>
      <c r="O28" s="8"/>
      <c r="P28" s="8" t="s">
        <v>47</v>
      </c>
      <c r="Q28" s="8" t="s">
        <v>47</v>
      </c>
      <c r="R28" s="8" t="s">
        <v>47</v>
      </c>
      <c r="S28" s="8" t="s">
        <v>46</v>
      </c>
      <c r="T28" s="8" t="s">
        <v>48</v>
      </c>
      <c r="U28" s="8" t="s">
        <v>48</v>
      </c>
      <c r="V28" s="8" t="s">
        <v>47</v>
      </c>
      <c r="W28" s="8" t="s">
        <v>48</v>
      </c>
      <c r="X28" s="8" t="s">
        <v>48</v>
      </c>
      <c r="Y28" s="8" t="s">
        <v>48</v>
      </c>
      <c r="Z28" s="8" t="s">
        <v>48</v>
      </c>
      <c r="AA28" s="8" t="s">
        <v>48</v>
      </c>
      <c r="AB28" s="8" t="s">
        <v>46</v>
      </c>
      <c r="AC28" s="8" t="s">
        <v>48</v>
      </c>
      <c r="AD28" s="8"/>
      <c r="AE28" s="3">
        <v>4</v>
      </c>
      <c r="AF28" s="3">
        <v>19</v>
      </c>
      <c r="AG28" s="9">
        <f t="shared" si="0"/>
        <v>17.391304347826086</v>
      </c>
      <c r="AH28" s="24" t="s">
        <v>39</v>
      </c>
      <c r="AI28" s="2" t="s">
        <v>29</v>
      </c>
      <c r="AJ28" s="2"/>
      <c r="AK28" s="2"/>
      <c r="AL28" s="2"/>
      <c r="AM28" s="2"/>
      <c r="AN28" s="2"/>
      <c r="AO28" s="2"/>
      <c r="AV28" s="2"/>
      <c r="AW28" s="2"/>
      <c r="AX28" s="2"/>
      <c r="AY28" s="2"/>
      <c r="BA28" s="2"/>
      <c r="BB28" s="10"/>
      <c r="BJ28" s="10"/>
    </row>
    <row r="29" spans="1:62" ht="11.25" customHeight="1">
      <c r="A29" s="24" t="s">
        <v>195</v>
      </c>
      <c r="B29" s="2" t="s">
        <v>30</v>
      </c>
      <c r="C29" s="8"/>
      <c r="D29" s="8" t="s">
        <v>47</v>
      </c>
      <c r="E29" s="8" t="s">
        <v>48</v>
      </c>
      <c r="F29" s="8" t="s">
        <v>47</v>
      </c>
      <c r="G29" s="8" t="s">
        <v>48</v>
      </c>
      <c r="H29" s="8" t="s">
        <v>48</v>
      </c>
      <c r="I29" s="8" t="s">
        <v>47</v>
      </c>
      <c r="J29" s="8" t="s">
        <v>47</v>
      </c>
      <c r="K29" s="8" t="s">
        <v>47</v>
      </c>
      <c r="L29" s="8" t="s">
        <v>47</v>
      </c>
      <c r="M29" s="8" t="s">
        <v>48</v>
      </c>
      <c r="N29" s="8" t="s">
        <v>48</v>
      </c>
      <c r="O29" s="8"/>
      <c r="P29" s="8" t="s">
        <v>47</v>
      </c>
      <c r="Q29" s="8" t="s">
        <v>47</v>
      </c>
      <c r="R29" s="8" t="s">
        <v>47</v>
      </c>
      <c r="S29" s="8" t="s">
        <v>47</v>
      </c>
      <c r="T29" s="8" t="s">
        <v>47</v>
      </c>
      <c r="U29" s="8" t="s">
        <v>47</v>
      </c>
      <c r="V29" s="8" t="s">
        <v>47</v>
      </c>
      <c r="W29" s="8" t="s">
        <v>47</v>
      </c>
      <c r="X29" s="8" t="s">
        <v>47</v>
      </c>
      <c r="Y29" s="8" t="s">
        <v>48</v>
      </c>
      <c r="Z29" s="8" t="s">
        <v>47</v>
      </c>
      <c r="AA29" s="8" t="s">
        <v>48</v>
      </c>
      <c r="AB29" s="8" t="s">
        <v>48</v>
      </c>
      <c r="AC29" s="8" t="s">
        <v>48</v>
      </c>
      <c r="AD29" s="8"/>
      <c r="AE29" s="3">
        <v>16</v>
      </c>
      <c r="AF29" s="3">
        <v>9</v>
      </c>
      <c r="AG29" s="9">
        <f t="shared" si="0"/>
        <v>64</v>
      </c>
      <c r="AH29" s="24" t="s">
        <v>195</v>
      </c>
      <c r="AI29" s="2" t="s">
        <v>30</v>
      </c>
      <c r="AJ29" s="2"/>
      <c r="AK29" s="2"/>
      <c r="AL29" s="2"/>
      <c r="AM29" s="2"/>
      <c r="AN29" s="2"/>
      <c r="AO29" s="2"/>
      <c r="AV29" s="2"/>
      <c r="AW29" s="2"/>
      <c r="AX29" s="2"/>
      <c r="AY29" s="2"/>
      <c r="BA29" s="2"/>
      <c r="BB29" s="10"/>
      <c r="BJ29" s="10"/>
    </row>
    <row r="30" spans="1:62" ht="11.25" customHeight="1">
      <c r="A30" s="24" t="s">
        <v>159</v>
      </c>
      <c r="B30" s="2" t="s">
        <v>30</v>
      </c>
      <c r="C30" s="8"/>
      <c r="D30" s="8" t="s">
        <v>48</v>
      </c>
      <c r="E30" s="8" t="s">
        <v>48</v>
      </c>
      <c r="F30" s="8" t="s">
        <v>48</v>
      </c>
      <c r="G30" s="8" t="s">
        <v>48</v>
      </c>
      <c r="H30" s="8" t="s">
        <v>48</v>
      </c>
      <c r="I30" s="8" t="s">
        <v>47</v>
      </c>
      <c r="J30" s="8" t="s">
        <v>47</v>
      </c>
      <c r="K30" s="8" t="s">
        <v>47</v>
      </c>
      <c r="L30" s="8" t="s">
        <v>47</v>
      </c>
      <c r="M30" s="8" t="s">
        <v>48</v>
      </c>
      <c r="N30" s="8" t="s">
        <v>46</v>
      </c>
      <c r="O30" s="8"/>
      <c r="P30" s="8" t="s">
        <v>47</v>
      </c>
      <c r="Q30" s="8" t="s">
        <v>47</v>
      </c>
      <c r="R30" s="8" t="s">
        <v>47</v>
      </c>
      <c r="S30" s="8" t="s">
        <v>47</v>
      </c>
      <c r="T30" s="8" t="s">
        <v>47</v>
      </c>
      <c r="U30" s="8" t="s">
        <v>48</v>
      </c>
      <c r="V30" s="8" t="s">
        <v>47</v>
      </c>
      <c r="W30" s="8" t="s">
        <v>48</v>
      </c>
      <c r="X30" s="8" t="s">
        <v>48</v>
      </c>
      <c r="Y30" s="8" t="s">
        <v>48</v>
      </c>
      <c r="Z30" s="8" t="s">
        <v>48</v>
      </c>
      <c r="AA30" s="8" t="s">
        <v>48</v>
      </c>
      <c r="AB30" s="8" t="s">
        <v>48</v>
      </c>
      <c r="AC30" s="8" t="s">
        <v>48</v>
      </c>
      <c r="AD30" s="8"/>
      <c r="AE30" s="3">
        <v>10</v>
      </c>
      <c r="AF30" s="3">
        <v>14</v>
      </c>
      <c r="AG30" s="9">
        <f t="shared" si="0"/>
        <v>41.666666666666664</v>
      </c>
      <c r="AH30" s="24" t="s">
        <v>159</v>
      </c>
      <c r="AI30" s="2" t="s">
        <v>30</v>
      </c>
      <c r="AJ30" s="2"/>
      <c r="AK30" s="2"/>
      <c r="AL30" s="2"/>
      <c r="AM30" s="2"/>
      <c r="AN30" s="2"/>
      <c r="AO30" s="2"/>
      <c r="AV30" s="2"/>
      <c r="AW30" s="2"/>
      <c r="AX30" s="2"/>
      <c r="AY30" s="2"/>
      <c r="BA30" s="2"/>
      <c r="BB30" s="10"/>
      <c r="BJ30" s="10"/>
    </row>
    <row r="31" spans="1:62" ht="11.25" customHeight="1">
      <c r="A31" s="24" t="s">
        <v>52</v>
      </c>
      <c r="B31" s="2" t="s">
        <v>29</v>
      </c>
      <c r="C31" s="8"/>
      <c r="D31" s="8" t="s">
        <v>48</v>
      </c>
      <c r="E31" s="8" t="s">
        <v>48</v>
      </c>
      <c r="F31" s="8" t="s">
        <v>48</v>
      </c>
      <c r="G31" s="8" t="s">
        <v>48</v>
      </c>
      <c r="H31" s="8" t="s">
        <v>48</v>
      </c>
      <c r="I31" s="8" t="s">
        <v>48</v>
      </c>
      <c r="J31" s="8" t="s">
        <v>48</v>
      </c>
      <c r="K31" s="8" t="s">
        <v>48</v>
      </c>
      <c r="L31" s="8" t="s">
        <v>48</v>
      </c>
      <c r="M31" s="8" t="s">
        <v>48</v>
      </c>
      <c r="N31" s="8" t="s">
        <v>48</v>
      </c>
      <c r="O31" s="8"/>
      <c r="P31" s="8" t="s">
        <v>48</v>
      </c>
      <c r="Q31" s="8" t="s">
        <v>48</v>
      </c>
      <c r="R31" s="8" t="s">
        <v>48</v>
      </c>
      <c r="S31" s="8" t="s">
        <v>48</v>
      </c>
      <c r="T31" s="8" t="s">
        <v>48</v>
      </c>
      <c r="U31" s="8" t="s">
        <v>48</v>
      </c>
      <c r="V31" s="8" t="s">
        <v>48</v>
      </c>
      <c r="W31" s="8" t="s">
        <v>48</v>
      </c>
      <c r="X31" s="8" t="s">
        <v>48</v>
      </c>
      <c r="Y31" s="8" t="s">
        <v>48</v>
      </c>
      <c r="Z31" s="8" t="s">
        <v>48</v>
      </c>
      <c r="AA31" s="8" t="s">
        <v>48</v>
      </c>
      <c r="AB31" s="8" t="s">
        <v>48</v>
      </c>
      <c r="AC31" s="8" t="s">
        <v>48</v>
      </c>
      <c r="AD31" s="8"/>
      <c r="AE31" s="3">
        <v>0</v>
      </c>
      <c r="AF31" s="3">
        <v>25</v>
      </c>
      <c r="AG31" s="9">
        <f t="shared" si="0"/>
        <v>0</v>
      </c>
      <c r="AH31" s="24" t="s">
        <v>52</v>
      </c>
      <c r="AI31" s="2" t="s">
        <v>29</v>
      </c>
      <c r="AJ31" s="2"/>
      <c r="AK31" s="2"/>
      <c r="AL31" s="2"/>
      <c r="AM31" s="2"/>
      <c r="AN31" s="2"/>
      <c r="AO31" s="2"/>
      <c r="AV31" s="2"/>
      <c r="AW31" s="2"/>
      <c r="AX31" s="2"/>
      <c r="AY31" s="2"/>
      <c r="BA31" s="2"/>
      <c r="BB31" s="10"/>
      <c r="BJ31" s="10"/>
    </row>
    <row r="32" spans="1:62" ht="11.25" customHeight="1">
      <c r="A32" s="24" t="s">
        <v>13</v>
      </c>
      <c r="B32" s="2" t="s">
        <v>30</v>
      </c>
      <c r="C32" s="8"/>
      <c r="D32" s="8" t="s">
        <v>47</v>
      </c>
      <c r="E32" s="8" t="s">
        <v>47</v>
      </c>
      <c r="F32" s="8" t="s">
        <v>47</v>
      </c>
      <c r="G32" s="8" t="s">
        <v>47</v>
      </c>
      <c r="H32" s="8" t="s">
        <v>47</v>
      </c>
      <c r="I32" s="8" t="s">
        <v>47</v>
      </c>
      <c r="J32" s="8" t="s">
        <v>47</v>
      </c>
      <c r="K32" s="8" t="s">
        <v>47</v>
      </c>
      <c r="L32" s="8" t="s">
        <v>47</v>
      </c>
      <c r="M32" s="8" t="s">
        <v>47</v>
      </c>
      <c r="N32" s="8" t="s">
        <v>47</v>
      </c>
      <c r="O32" s="8"/>
      <c r="P32" s="8" t="s">
        <v>47</v>
      </c>
      <c r="Q32" s="8" t="s">
        <v>47</v>
      </c>
      <c r="R32" s="8" t="s">
        <v>47</v>
      </c>
      <c r="S32" s="8" t="s">
        <v>47</v>
      </c>
      <c r="T32" s="8" t="s">
        <v>47</v>
      </c>
      <c r="U32" s="8" t="s">
        <v>47</v>
      </c>
      <c r="V32" s="8" t="s">
        <v>47</v>
      </c>
      <c r="W32" s="8" t="s">
        <v>47</v>
      </c>
      <c r="X32" s="8" t="s">
        <v>47</v>
      </c>
      <c r="Y32" s="8" t="s">
        <v>47</v>
      </c>
      <c r="Z32" s="8" t="s">
        <v>47</v>
      </c>
      <c r="AA32" s="8" t="s">
        <v>47</v>
      </c>
      <c r="AB32" s="8" t="s">
        <v>47</v>
      </c>
      <c r="AC32" s="8" t="s">
        <v>47</v>
      </c>
      <c r="AD32" s="8"/>
      <c r="AE32" s="3">
        <v>25</v>
      </c>
      <c r="AF32" s="3">
        <v>0</v>
      </c>
      <c r="AG32" s="9">
        <f t="shared" si="0"/>
        <v>100</v>
      </c>
      <c r="AH32" s="24" t="s">
        <v>13</v>
      </c>
      <c r="AI32" s="2" t="s">
        <v>30</v>
      </c>
      <c r="AJ32" s="2"/>
      <c r="AK32" s="2"/>
      <c r="AL32" s="2"/>
      <c r="AM32" s="2"/>
      <c r="AN32" s="2"/>
      <c r="AO32" s="2"/>
      <c r="AV32" s="2"/>
      <c r="AW32" s="2"/>
      <c r="AX32" s="2"/>
      <c r="AY32" s="2"/>
      <c r="BA32" s="2"/>
      <c r="BB32" s="10"/>
      <c r="BJ32" s="10"/>
    </row>
    <row r="33" spans="1:62" ht="11.25" customHeight="1">
      <c r="A33" s="24" t="s">
        <v>53</v>
      </c>
      <c r="B33" s="2" t="s">
        <v>30</v>
      </c>
      <c r="C33" s="8"/>
      <c r="D33" s="8" t="s">
        <v>47</v>
      </c>
      <c r="E33" s="8" t="s">
        <v>48</v>
      </c>
      <c r="F33" s="8" t="s">
        <v>48</v>
      </c>
      <c r="G33" s="8" t="s">
        <v>48</v>
      </c>
      <c r="H33" s="8" t="s">
        <v>47</v>
      </c>
      <c r="I33" s="8" t="s">
        <v>47</v>
      </c>
      <c r="J33" s="8" t="s">
        <v>47</v>
      </c>
      <c r="K33" s="8" t="s">
        <v>47</v>
      </c>
      <c r="L33" s="8" t="s">
        <v>46</v>
      </c>
      <c r="M33" s="8" t="s">
        <v>46</v>
      </c>
      <c r="N33" s="8" t="s">
        <v>46</v>
      </c>
      <c r="O33" s="8"/>
      <c r="P33" s="8" t="s">
        <v>47</v>
      </c>
      <c r="Q33" s="8" t="s">
        <v>48</v>
      </c>
      <c r="R33" s="8" t="s">
        <v>47</v>
      </c>
      <c r="S33" s="8" t="s">
        <v>47</v>
      </c>
      <c r="T33" s="8" t="s">
        <v>47</v>
      </c>
      <c r="U33" s="8" t="s">
        <v>47</v>
      </c>
      <c r="V33" s="8" t="s">
        <v>47</v>
      </c>
      <c r="W33" s="8" t="s">
        <v>47</v>
      </c>
      <c r="X33" s="8" t="s">
        <v>47</v>
      </c>
      <c r="Y33" s="8" t="s">
        <v>47</v>
      </c>
      <c r="Z33" s="8" t="s">
        <v>48</v>
      </c>
      <c r="AA33" s="8" t="s">
        <v>47</v>
      </c>
      <c r="AB33" s="8" t="s">
        <v>48</v>
      </c>
      <c r="AC33" s="8" t="s">
        <v>48</v>
      </c>
      <c r="AD33" s="8"/>
      <c r="AE33" s="3">
        <v>15</v>
      </c>
      <c r="AF33" s="3">
        <v>7</v>
      </c>
      <c r="AG33" s="9">
        <f t="shared" si="0"/>
        <v>68.18181818181819</v>
      </c>
      <c r="AH33" s="24" t="s">
        <v>53</v>
      </c>
      <c r="AI33" s="2" t="s">
        <v>30</v>
      </c>
      <c r="AJ33" s="2"/>
      <c r="AK33" s="2"/>
      <c r="AL33" s="2"/>
      <c r="AM33" s="2"/>
      <c r="AN33" s="2"/>
      <c r="AO33" s="2"/>
      <c r="AV33" s="2"/>
      <c r="AW33" s="2"/>
      <c r="AX33" s="2"/>
      <c r="AY33" s="2"/>
      <c r="BA33" s="2"/>
      <c r="BB33" s="10"/>
      <c r="BJ33" s="10"/>
    </row>
    <row r="34" spans="1:53" ht="11.25" customHeight="1">
      <c r="A34" s="24" t="s">
        <v>54</v>
      </c>
      <c r="B34" s="2" t="s">
        <v>29</v>
      </c>
      <c r="C34" s="8"/>
      <c r="D34" s="8" t="s">
        <v>48</v>
      </c>
      <c r="E34" s="8" t="s">
        <v>48</v>
      </c>
      <c r="F34" s="8" t="s">
        <v>48</v>
      </c>
      <c r="G34" s="8" t="s">
        <v>48</v>
      </c>
      <c r="H34" s="8" t="s">
        <v>48</v>
      </c>
      <c r="I34" s="8" t="s">
        <v>48</v>
      </c>
      <c r="J34" s="8" t="s">
        <v>48</v>
      </c>
      <c r="K34" s="8" t="s">
        <v>48</v>
      </c>
      <c r="L34" s="8" t="s">
        <v>48</v>
      </c>
      <c r="M34" s="8" t="s">
        <v>48</v>
      </c>
      <c r="N34" s="8" t="s">
        <v>46</v>
      </c>
      <c r="O34" s="8"/>
      <c r="P34" s="8" t="s">
        <v>48</v>
      </c>
      <c r="Q34" s="8" t="s">
        <v>47</v>
      </c>
      <c r="R34" s="8" t="s">
        <v>48</v>
      </c>
      <c r="S34" s="8" t="s">
        <v>48</v>
      </c>
      <c r="T34" s="8" t="s">
        <v>48</v>
      </c>
      <c r="U34" s="8" t="s">
        <v>48</v>
      </c>
      <c r="V34" s="8" t="s">
        <v>47</v>
      </c>
      <c r="W34" s="8" t="s">
        <v>48</v>
      </c>
      <c r="X34" s="8" t="s">
        <v>48</v>
      </c>
      <c r="Y34" s="8" t="s">
        <v>48</v>
      </c>
      <c r="Z34" s="8" t="s">
        <v>48</v>
      </c>
      <c r="AA34" s="8" t="s">
        <v>48</v>
      </c>
      <c r="AB34" s="8" t="s">
        <v>48</v>
      </c>
      <c r="AC34" s="8" t="s">
        <v>48</v>
      </c>
      <c r="AD34" s="8"/>
      <c r="AE34" s="3">
        <v>2</v>
      </c>
      <c r="AF34" s="3">
        <v>22</v>
      </c>
      <c r="AG34" s="9">
        <f t="shared" si="0"/>
        <v>8.333333333333334</v>
      </c>
      <c r="AH34" s="24" t="s">
        <v>54</v>
      </c>
      <c r="AI34" s="2" t="s">
        <v>29</v>
      </c>
      <c r="AJ34" s="2"/>
      <c r="AK34" s="2"/>
      <c r="AL34" s="2"/>
      <c r="AM34" s="2"/>
      <c r="AN34" s="2"/>
      <c r="AO34" s="2"/>
      <c r="AV34" s="2"/>
      <c r="AW34" s="2"/>
      <c r="AX34" s="2"/>
      <c r="AY34" s="2"/>
      <c r="BA34" s="2"/>
    </row>
    <row r="35" spans="1:62" ht="11.25" customHeight="1">
      <c r="A35" s="24" t="s">
        <v>183</v>
      </c>
      <c r="B35" s="2" t="s">
        <v>29</v>
      </c>
      <c r="C35" s="8"/>
      <c r="D35" s="8" t="s">
        <v>48</v>
      </c>
      <c r="E35" s="8" t="s">
        <v>48</v>
      </c>
      <c r="F35" s="8" t="s">
        <v>48</v>
      </c>
      <c r="G35" s="8" t="s">
        <v>48</v>
      </c>
      <c r="H35" s="8" t="s">
        <v>48</v>
      </c>
      <c r="I35" s="8" t="s">
        <v>48</v>
      </c>
      <c r="J35" s="8" t="s">
        <v>48</v>
      </c>
      <c r="K35" s="8" t="s">
        <v>48</v>
      </c>
      <c r="L35" s="8" t="s">
        <v>48</v>
      </c>
      <c r="M35" s="8" t="s">
        <v>48</v>
      </c>
      <c r="N35" s="8" t="s">
        <v>48</v>
      </c>
      <c r="O35" s="8"/>
      <c r="P35" s="8" t="s">
        <v>46</v>
      </c>
      <c r="Q35" s="8" t="s">
        <v>46</v>
      </c>
      <c r="R35" s="8" t="s">
        <v>47</v>
      </c>
      <c r="S35" s="8" t="s">
        <v>48</v>
      </c>
      <c r="T35" s="8" t="s">
        <v>48</v>
      </c>
      <c r="U35" s="8" t="s">
        <v>48</v>
      </c>
      <c r="V35" s="8" t="s">
        <v>47</v>
      </c>
      <c r="W35" s="8" t="s">
        <v>48</v>
      </c>
      <c r="X35" s="8" t="s">
        <v>48</v>
      </c>
      <c r="Y35" s="8" t="s">
        <v>48</v>
      </c>
      <c r="Z35" s="8" t="s">
        <v>48</v>
      </c>
      <c r="AA35" s="8" t="s">
        <v>48</v>
      </c>
      <c r="AB35" s="8" t="s">
        <v>48</v>
      </c>
      <c r="AC35" s="8" t="s">
        <v>48</v>
      </c>
      <c r="AD35" s="8"/>
      <c r="AE35" s="3">
        <v>2</v>
      </c>
      <c r="AF35" s="3">
        <v>21</v>
      </c>
      <c r="AG35" s="9">
        <f t="shared" si="0"/>
        <v>8.695652173913043</v>
      </c>
      <c r="AH35" s="24" t="s">
        <v>183</v>
      </c>
      <c r="AI35" s="2" t="s">
        <v>29</v>
      </c>
      <c r="AJ35" s="2"/>
      <c r="AK35" s="2"/>
      <c r="AL35" s="2"/>
      <c r="AM35" s="2"/>
      <c r="AN35" s="2"/>
      <c r="AO35" s="2"/>
      <c r="AV35" s="2"/>
      <c r="AW35" s="2"/>
      <c r="AX35" s="2"/>
      <c r="AY35" s="2"/>
      <c r="BA35" s="2"/>
      <c r="BB35" s="10"/>
      <c r="BJ35" s="10"/>
    </row>
    <row r="36" spans="1:62" ht="11.25" customHeight="1">
      <c r="A36" s="24" t="s">
        <v>40</v>
      </c>
      <c r="B36" s="2" t="s">
        <v>29</v>
      </c>
      <c r="C36" s="8"/>
      <c r="D36" s="8" t="s">
        <v>48</v>
      </c>
      <c r="E36" s="8" t="s">
        <v>48</v>
      </c>
      <c r="F36" s="8" t="s">
        <v>48</v>
      </c>
      <c r="G36" s="8" t="s">
        <v>48</v>
      </c>
      <c r="H36" s="8" t="s">
        <v>48</v>
      </c>
      <c r="I36" s="8" t="s">
        <v>48</v>
      </c>
      <c r="J36" s="8" t="s">
        <v>48</v>
      </c>
      <c r="K36" s="8" t="s">
        <v>48</v>
      </c>
      <c r="L36" s="8" t="s">
        <v>48</v>
      </c>
      <c r="M36" s="8" t="s">
        <v>48</v>
      </c>
      <c r="N36" s="8" t="s">
        <v>46</v>
      </c>
      <c r="O36" s="8"/>
      <c r="P36" s="8" t="s">
        <v>47</v>
      </c>
      <c r="Q36" s="8" t="s">
        <v>47</v>
      </c>
      <c r="R36" s="8" t="s">
        <v>47</v>
      </c>
      <c r="S36" s="8" t="s">
        <v>48</v>
      </c>
      <c r="T36" s="8" t="s">
        <v>48</v>
      </c>
      <c r="U36" s="8" t="s">
        <v>48</v>
      </c>
      <c r="V36" s="8" t="s">
        <v>47</v>
      </c>
      <c r="W36" s="8" t="s">
        <v>48</v>
      </c>
      <c r="X36" s="8" t="s">
        <v>48</v>
      </c>
      <c r="Y36" s="8" t="s">
        <v>48</v>
      </c>
      <c r="Z36" s="8" t="s">
        <v>48</v>
      </c>
      <c r="AA36" s="8" t="s">
        <v>48</v>
      </c>
      <c r="AB36" s="8" t="s">
        <v>48</v>
      </c>
      <c r="AC36" s="8" t="s">
        <v>48</v>
      </c>
      <c r="AD36" s="8"/>
      <c r="AE36" s="3">
        <v>4</v>
      </c>
      <c r="AF36" s="3">
        <v>20</v>
      </c>
      <c r="AG36" s="9">
        <f t="shared" si="0"/>
        <v>16.666666666666668</v>
      </c>
      <c r="AH36" s="24" t="s">
        <v>40</v>
      </c>
      <c r="AI36" s="2" t="s">
        <v>29</v>
      </c>
      <c r="AJ36" s="2"/>
      <c r="AK36" s="2"/>
      <c r="AL36" s="2"/>
      <c r="AM36" s="2"/>
      <c r="AN36" s="2"/>
      <c r="AO36" s="2"/>
      <c r="AV36" s="2"/>
      <c r="AW36" s="2"/>
      <c r="AX36" s="2"/>
      <c r="AY36" s="2"/>
      <c r="BA36" s="2"/>
      <c r="BB36" s="10"/>
      <c r="BJ36" s="10"/>
    </row>
    <row r="37" spans="1:62" ht="11.25" customHeight="1">
      <c r="A37" s="24" t="s">
        <v>196</v>
      </c>
      <c r="B37" s="2" t="s">
        <v>29</v>
      </c>
      <c r="C37" s="8"/>
      <c r="D37" s="8" t="s">
        <v>48</v>
      </c>
      <c r="E37" s="8" t="s">
        <v>48</v>
      </c>
      <c r="F37" s="8" t="s">
        <v>48</v>
      </c>
      <c r="G37" s="8" t="s">
        <v>48</v>
      </c>
      <c r="H37" s="8" t="s">
        <v>48</v>
      </c>
      <c r="I37" s="8" t="s">
        <v>48</v>
      </c>
      <c r="J37" s="8" t="s">
        <v>48</v>
      </c>
      <c r="K37" s="8" t="s">
        <v>48</v>
      </c>
      <c r="L37" s="8" t="s">
        <v>48</v>
      </c>
      <c r="M37" s="8" t="s">
        <v>48</v>
      </c>
      <c r="N37" s="8" t="s">
        <v>48</v>
      </c>
      <c r="O37" s="8"/>
      <c r="P37" s="8" t="s">
        <v>47</v>
      </c>
      <c r="Q37" s="8" t="s">
        <v>47</v>
      </c>
      <c r="R37" s="8" t="s">
        <v>47</v>
      </c>
      <c r="S37" s="8" t="s">
        <v>48</v>
      </c>
      <c r="T37" s="8" t="s">
        <v>48</v>
      </c>
      <c r="U37" s="8" t="s">
        <v>48</v>
      </c>
      <c r="V37" s="8" t="s">
        <v>47</v>
      </c>
      <c r="W37" s="8" t="s">
        <v>48</v>
      </c>
      <c r="X37" s="8" t="s">
        <v>48</v>
      </c>
      <c r="Y37" s="8" t="s">
        <v>48</v>
      </c>
      <c r="Z37" s="8" t="s">
        <v>48</v>
      </c>
      <c r="AA37" s="8" t="s">
        <v>48</v>
      </c>
      <c r="AB37" s="8" t="s">
        <v>48</v>
      </c>
      <c r="AC37" s="8" t="s">
        <v>48</v>
      </c>
      <c r="AD37" s="8"/>
      <c r="AE37" s="3">
        <v>4</v>
      </c>
      <c r="AF37" s="3">
        <v>21</v>
      </c>
      <c r="AG37" s="9">
        <f t="shared" si="0"/>
        <v>16</v>
      </c>
      <c r="AH37" s="24" t="s">
        <v>196</v>
      </c>
      <c r="AI37" s="2" t="s">
        <v>29</v>
      </c>
      <c r="AJ37" s="2"/>
      <c r="AK37" s="2"/>
      <c r="AL37" s="2"/>
      <c r="AM37" s="2"/>
      <c r="AN37" s="2"/>
      <c r="AO37" s="2"/>
      <c r="AV37" s="2"/>
      <c r="AW37" s="2"/>
      <c r="AX37" s="2"/>
      <c r="AY37" s="2"/>
      <c r="BA37" s="2"/>
      <c r="BB37" s="10"/>
      <c r="BJ37" s="10"/>
    </row>
    <row r="38" spans="1:62" ht="11.25" customHeight="1">
      <c r="A38" s="24" t="s">
        <v>197</v>
      </c>
      <c r="B38" s="2" t="s">
        <v>30</v>
      </c>
      <c r="C38" s="8"/>
      <c r="D38" s="8" t="s">
        <v>47</v>
      </c>
      <c r="E38" s="8" t="s">
        <v>47</v>
      </c>
      <c r="F38" s="8" t="s">
        <v>47</v>
      </c>
      <c r="G38" s="8" t="s">
        <v>47</v>
      </c>
      <c r="H38" s="8" t="s">
        <v>47</v>
      </c>
      <c r="I38" s="8" t="s">
        <v>47</v>
      </c>
      <c r="J38" s="8" t="s">
        <v>47</v>
      </c>
      <c r="K38" s="8" t="s">
        <v>47</v>
      </c>
      <c r="L38" s="8" t="s">
        <v>47</v>
      </c>
      <c r="M38" s="8" t="s">
        <v>47</v>
      </c>
      <c r="N38" s="8" t="s">
        <v>47</v>
      </c>
      <c r="O38" s="8"/>
      <c r="P38" s="8" t="s">
        <v>47</v>
      </c>
      <c r="Q38" s="8" t="s">
        <v>47</v>
      </c>
      <c r="R38" s="8" t="s">
        <v>47</v>
      </c>
      <c r="S38" s="8" t="s">
        <v>47</v>
      </c>
      <c r="T38" s="8" t="s">
        <v>47</v>
      </c>
      <c r="U38" s="8" t="s">
        <v>47</v>
      </c>
      <c r="V38" s="8" t="s">
        <v>47</v>
      </c>
      <c r="W38" s="8" t="s">
        <v>47</v>
      </c>
      <c r="X38" s="8" t="s">
        <v>47</v>
      </c>
      <c r="Y38" s="8" t="s">
        <v>47</v>
      </c>
      <c r="Z38" s="8" t="s">
        <v>47</v>
      </c>
      <c r="AA38" s="8" t="s">
        <v>47</v>
      </c>
      <c r="AB38" s="8" t="s">
        <v>47</v>
      </c>
      <c r="AC38" s="8" t="s">
        <v>47</v>
      </c>
      <c r="AD38" s="8"/>
      <c r="AE38" s="3">
        <v>25</v>
      </c>
      <c r="AF38" s="3">
        <v>0</v>
      </c>
      <c r="AG38" s="9">
        <f t="shared" si="0"/>
        <v>100</v>
      </c>
      <c r="AH38" s="24" t="s">
        <v>197</v>
      </c>
      <c r="AI38" s="2" t="s">
        <v>30</v>
      </c>
      <c r="AJ38" s="2"/>
      <c r="AK38" s="2"/>
      <c r="AL38" s="2"/>
      <c r="AM38" s="2"/>
      <c r="AN38" s="2"/>
      <c r="AO38" s="2"/>
      <c r="AV38" s="2"/>
      <c r="AW38" s="2"/>
      <c r="AX38" s="2"/>
      <c r="AY38" s="2"/>
      <c r="BA38" s="2"/>
      <c r="BB38" s="10"/>
      <c r="BJ38" s="10"/>
    </row>
    <row r="39" spans="1:62" ht="12.75">
      <c r="A39" s="24" t="s">
        <v>55</v>
      </c>
      <c r="B39" s="2" t="s">
        <v>29</v>
      </c>
      <c r="C39" s="8"/>
      <c r="D39" s="8" t="s">
        <v>48</v>
      </c>
      <c r="E39" s="8" t="s">
        <v>48</v>
      </c>
      <c r="F39" s="8" t="s">
        <v>48</v>
      </c>
      <c r="G39" s="8" t="s">
        <v>48</v>
      </c>
      <c r="H39" s="8" t="s">
        <v>48</v>
      </c>
      <c r="I39" s="8" t="s">
        <v>48</v>
      </c>
      <c r="J39" s="8" t="s">
        <v>48</v>
      </c>
      <c r="K39" s="8" t="s">
        <v>48</v>
      </c>
      <c r="L39" s="8" t="s">
        <v>48</v>
      </c>
      <c r="M39" s="8" t="s">
        <v>48</v>
      </c>
      <c r="N39" s="8" t="s">
        <v>48</v>
      </c>
      <c r="O39" s="8"/>
      <c r="P39" s="8" t="s">
        <v>47</v>
      </c>
      <c r="Q39" s="8" t="s">
        <v>47</v>
      </c>
      <c r="R39" s="8" t="s">
        <v>47</v>
      </c>
      <c r="S39" s="8" t="s">
        <v>48</v>
      </c>
      <c r="T39" s="8" t="s">
        <v>48</v>
      </c>
      <c r="U39" s="8" t="s">
        <v>48</v>
      </c>
      <c r="V39" s="8" t="s">
        <v>47</v>
      </c>
      <c r="W39" s="8" t="s">
        <v>48</v>
      </c>
      <c r="X39" s="8" t="s">
        <v>48</v>
      </c>
      <c r="Y39" s="8" t="s">
        <v>48</v>
      </c>
      <c r="Z39" s="8" t="s">
        <v>48</v>
      </c>
      <c r="AA39" s="8" t="s">
        <v>48</v>
      </c>
      <c r="AB39" s="8" t="s">
        <v>48</v>
      </c>
      <c r="AC39" s="8" t="s">
        <v>48</v>
      </c>
      <c r="AD39" s="8"/>
      <c r="AE39" s="3">
        <v>4</v>
      </c>
      <c r="AF39" s="3">
        <v>21</v>
      </c>
      <c r="AG39" s="9">
        <f t="shared" si="0"/>
        <v>16</v>
      </c>
      <c r="AH39" s="24" t="s">
        <v>55</v>
      </c>
      <c r="AI39" s="2" t="s">
        <v>29</v>
      </c>
      <c r="AJ39" s="2"/>
      <c r="AK39" s="2"/>
      <c r="AL39" s="2"/>
      <c r="AM39" s="2"/>
      <c r="AN39" s="2"/>
      <c r="AO39" s="2"/>
      <c r="AV39" s="2"/>
      <c r="AW39" s="2"/>
      <c r="AX39" s="2"/>
      <c r="AY39" s="2"/>
      <c r="BA39" s="2"/>
      <c r="BB39" s="10"/>
      <c r="BJ39" s="10"/>
    </row>
    <row r="40" spans="1:62" ht="11.25" customHeight="1">
      <c r="A40" s="24" t="s">
        <v>289</v>
      </c>
      <c r="B40" s="2" t="s">
        <v>29</v>
      </c>
      <c r="C40" s="8"/>
      <c r="D40" s="8" t="s">
        <v>48</v>
      </c>
      <c r="E40" s="8" t="s">
        <v>48</v>
      </c>
      <c r="F40" s="8" t="s">
        <v>48</v>
      </c>
      <c r="G40" s="8" t="s">
        <v>48</v>
      </c>
      <c r="H40" s="8" t="s">
        <v>48</v>
      </c>
      <c r="I40" s="8" t="s">
        <v>48</v>
      </c>
      <c r="J40" s="8" t="s">
        <v>48</v>
      </c>
      <c r="K40" s="8" t="s">
        <v>48</v>
      </c>
      <c r="L40" s="8" t="s">
        <v>48</v>
      </c>
      <c r="M40" s="8" t="s">
        <v>48</v>
      </c>
      <c r="N40" s="8" t="s">
        <v>48</v>
      </c>
      <c r="O40" s="8"/>
      <c r="P40" s="8" t="s">
        <v>47</v>
      </c>
      <c r="Q40" s="8" t="s">
        <v>47</v>
      </c>
      <c r="R40" s="8" t="s">
        <v>47</v>
      </c>
      <c r="S40" s="8" t="s">
        <v>48</v>
      </c>
      <c r="T40" s="8" t="s">
        <v>48</v>
      </c>
      <c r="U40" s="8" t="s">
        <v>48</v>
      </c>
      <c r="V40" s="8" t="s">
        <v>47</v>
      </c>
      <c r="W40" s="8" t="s">
        <v>48</v>
      </c>
      <c r="X40" s="8" t="s">
        <v>48</v>
      </c>
      <c r="Y40" s="8" t="s">
        <v>48</v>
      </c>
      <c r="Z40" s="8" t="s">
        <v>48</v>
      </c>
      <c r="AA40" s="8" t="s">
        <v>48</v>
      </c>
      <c r="AB40" s="8" t="s">
        <v>48</v>
      </c>
      <c r="AC40" s="8" t="s">
        <v>48</v>
      </c>
      <c r="AD40" s="8"/>
      <c r="AE40" s="3">
        <v>4</v>
      </c>
      <c r="AF40" s="3">
        <v>21</v>
      </c>
      <c r="AG40" s="9">
        <f t="shared" si="0"/>
        <v>16</v>
      </c>
      <c r="AH40" s="24" t="s">
        <v>289</v>
      </c>
      <c r="AI40" s="2" t="s">
        <v>29</v>
      </c>
      <c r="AJ40" s="2"/>
      <c r="AK40" s="2"/>
      <c r="AL40" s="2"/>
      <c r="AM40" s="2"/>
      <c r="AN40" s="2"/>
      <c r="AO40" s="2"/>
      <c r="AV40" s="2"/>
      <c r="AW40" s="2"/>
      <c r="AX40" s="2"/>
      <c r="AY40" s="2"/>
      <c r="BA40" s="2"/>
      <c r="BB40" s="10"/>
      <c r="BJ40" s="10"/>
    </row>
    <row r="41" spans="1:62" ht="11.25" customHeight="1">
      <c r="A41" s="24" t="s">
        <v>296</v>
      </c>
      <c r="B41" s="2" t="s">
        <v>29</v>
      </c>
      <c r="C41" s="8"/>
      <c r="D41" s="8" t="s">
        <v>48</v>
      </c>
      <c r="E41" s="8" t="s">
        <v>48</v>
      </c>
      <c r="F41" s="8" t="s">
        <v>48</v>
      </c>
      <c r="G41" s="8" t="s">
        <v>48</v>
      </c>
      <c r="H41" s="8" t="s">
        <v>48</v>
      </c>
      <c r="I41" s="8" t="s">
        <v>48</v>
      </c>
      <c r="J41" s="8" t="s">
        <v>48</v>
      </c>
      <c r="K41" s="8" t="s">
        <v>48</v>
      </c>
      <c r="L41" s="8" t="s">
        <v>48</v>
      </c>
      <c r="M41" s="8" t="s">
        <v>48</v>
      </c>
      <c r="N41" s="8" t="s">
        <v>46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3">
        <v>0</v>
      </c>
      <c r="AF41" s="3">
        <v>10</v>
      </c>
      <c r="AG41" s="9">
        <f t="shared" si="0"/>
        <v>0</v>
      </c>
      <c r="AH41" s="24" t="s">
        <v>239</v>
      </c>
      <c r="AI41" s="2"/>
      <c r="AJ41" s="2"/>
      <c r="AK41" s="2"/>
      <c r="AL41" s="2"/>
      <c r="AM41" s="2"/>
      <c r="AN41" s="2"/>
      <c r="AO41" s="2"/>
      <c r="AV41" s="2"/>
      <c r="AW41" s="2"/>
      <c r="AX41" s="2"/>
      <c r="AY41" s="2"/>
      <c r="BA41" s="2"/>
      <c r="BB41" s="10"/>
      <c r="BJ41" s="10"/>
    </row>
    <row r="42" spans="1:62" ht="11.25" customHeight="1">
      <c r="A42" s="24" t="s">
        <v>15</v>
      </c>
      <c r="B42" s="2" t="s">
        <v>30</v>
      </c>
      <c r="C42" s="8"/>
      <c r="D42" s="8" t="s">
        <v>48</v>
      </c>
      <c r="E42" s="8" t="s">
        <v>48</v>
      </c>
      <c r="F42" s="8" t="s">
        <v>48</v>
      </c>
      <c r="G42" s="8" t="s">
        <v>48</v>
      </c>
      <c r="H42" s="8" t="s">
        <v>48</v>
      </c>
      <c r="I42" s="8" t="s">
        <v>48</v>
      </c>
      <c r="J42" s="8" t="s">
        <v>48</v>
      </c>
      <c r="K42" s="8" t="s">
        <v>47</v>
      </c>
      <c r="L42" s="8" t="s">
        <v>48</v>
      </c>
      <c r="M42" s="8" t="s">
        <v>48</v>
      </c>
      <c r="N42" s="8" t="s">
        <v>48</v>
      </c>
      <c r="O42" s="8"/>
      <c r="P42" s="8" t="s">
        <v>47</v>
      </c>
      <c r="Q42" s="8" t="s">
        <v>47</v>
      </c>
      <c r="R42" s="8" t="s">
        <v>47</v>
      </c>
      <c r="S42" s="8" t="s">
        <v>48</v>
      </c>
      <c r="T42" s="8" t="s">
        <v>47</v>
      </c>
      <c r="U42" s="8" t="s">
        <v>48</v>
      </c>
      <c r="V42" s="8" t="s">
        <v>47</v>
      </c>
      <c r="W42" s="8" t="s">
        <v>48</v>
      </c>
      <c r="X42" s="8" t="s">
        <v>48</v>
      </c>
      <c r="Y42" s="8" t="s">
        <v>48</v>
      </c>
      <c r="Z42" s="8" t="s">
        <v>48</v>
      </c>
      <c r="AA42" s="8" t="s">
        <v>48</v>
      </c>
      <c r="AB42" s="8" t="s">
        <v>48</v>
      </c>
      <c r="AC42" s="8" t="s">
        <v>46</v>
      </c>
      <c r="AD42" s="8"/>
      <c r="AE42" s="3">
        <v>6</v>
      </c>
      <c r="AF42" s="3">
        <v>18</v>
      </c>
      <c r="AG42" s="9">
        <f t="shared" si="0"/>
        <v>25</v>
      </c>
      <c r="AH42" s="24" t="s">
        <v>15</v>
      </c>
      <c r="AI42" s="2" t="s">
        <v>30</v>
      </c>
      <c r="AJ42" s="2"/>
      <c r="AK42" s="2"/>
      <c r="AL42" s="2"/>
      <c r="AM42" s="2"/>
      <c r="AN42" s="2"/>
      <c r="AO42" s="2"/>
      <c r="AV42" s="2"/>
      <c r="AW42" s="2"/>
      <c r="AX42" s="2"/>
      <c r="AY42" s="2"/>
      <c r="BA42" s="2"/>
      <c r="BB42" s="10"/>
      <c r="BJ42" s="10"/>
    </row>
    <row r="43" spans="1:62" ht="11.25" customHeight="1">
      <c r="A43" s="24" t="s">
        <v>56</v>
      </c>
      <c r="B43" s="2" t="s">
        <v>30</v>
      </c>
      <c r="C43" s="8"/>
      <c r="D43" s="8" t="s">
        <v>48</v>
      </c>
      <c r="E43" s="8" t="s">
        <v>48</v>
      </c>
      <c r="F43" s="8" t="s">
        <v>48</v>
      </c>
      <c r="G43" s="8" t="s">
        <v>48</v>
      </c>
      <c r="H43" s="8" t="s">
        <v>48</v>
      </c>
      <c r="I43" s="8" t="s">
        <v>47</v>
      </c>
      <c r="J43" s="8" t="s">
        <v>47</v>
      </c>
      <c r="K43" s="8" t="s">
        <v>47</v>
      </c>
      <c r="L43" s="8" t="s">
        <v>47</v>
      </c>
      <c r="M43" s="8" t="s">
        <v>48</v>
      </c>
      <c r="N43" s="8" t="s">
        <v>48</v>
      </c>
      <c r="O43" s="8"/>
      <c r="P43" s="8" t="s">
        <v>48</v>
      </c>
      <c r="Q43" s="8" t="s">
        <v>48</v>
      </c>
      <c r="R43" s="8" t="s">
        <v>48</v>
      </c>
      <c r="S43" s="8" t="s">
        <v>47</v>
      </c>
      <c r="T43" s="8" t="s">
        <v>47</v>
      </c>
      <c r="U43" s="8" t="s">
        <v>47</v>
      </c>
      <c r="V43" s="8" t="s">
        <v>48</v>
      </c>
      <c r="W43" s="8" t="s">
        <v>47</v>
      </c>
      <c r="X43" s="8" t="s">
        <v>47</v>
      </c>
      <c r="Y43" s="8" t="s">
        <v>48</v>
      </c>
      <c r="Z43" s="8" t="s">
        <v>47</v>
      </c>
      <c r="AA43" s="8" t="s">
        <v>47</v>
      </c>
      <c r="AB43" s="8" t="s">
        <v>48</v>
      </c>
      <c r="AC43" s="8" t="s">
        <v>48</v>
      </c>
      <c r="AD43" s="8"/>
      <c r="AE43" s="3">
        <v>11</v>
      </c>
      <c r="AF43" s="3">
        <v>14</v>
      </c>
      <c r="AG43" s="9">
        <f t="shared" si="0"/>
        <v>44</v>
      </c>
      <c r="AH43" s="24" t="s">
        <v>56</v>
      </c>
      <c r="AI43" s="2" t="s">
        <v>30</v>
      </c>
      <c r="AJ43" s="2"/>
      <c r="AK43" s="2"/>
      <c r="AL43" s="2"/>
      <c r="AM43" s="2"/>
      <c r="AN43" s="2"/>
      <c r="AO43" s="2"/>
      <c r="AV43" s="2"/>
      <c r="AW43" s="2"/>
      <c r="AX43" s="2"/>
      <c r="AY43" s="2"/>
      <c r="BA43" s="2"/>
      <c r="BB43" s="10"/>
      <c r="BJ43" s="10"/>
    </row>
    <row r="44" spans="1:62" ht="11.25" customHeight="1">
      <c r="A44" s="24" t="s">
        <v>164</v>
      </c>
      <c r="B44" s="2" t="s">
        <v>29</v>
      </c>
      <c r="C44" s="8"/>
      <c r="D44" s="8" t="s">
        <v>48</v>
      </c>
      <c r="E44" s="8" t="s">
        <v>48</v>
      </c>
      <c r="F44" s="8" t="s">
        <v>48</v>
      </c>
      <c r="G44" s="8" t="s">
        <v>48</v>
      </c>
      <c r="H44" s="8" t="s">
        <v>48</v>
      </c>
      <c r="I44" s="8" t="s">
        <v>48</v>
      </c>
      <c r="J44" s="8" t="s">
        <v>48</v>
      </c>
      <c r="K44" s="8" t="s">
        <v>48</v>
      </c>
      <c r="L44" s="8" t="s">
        <v>46</v>
      </c>
      <c r="M44" s="8" t="s">
        <v>46</v>
      </c>
      <c r="N44" s="8" t="s">
        <v>48</v>
      </c>
      <c r="O44" s="8"/>
      <c r="P44" s="8" t="s">
        <v>47</v>
      </c>
      <c r="Q44" s="8" t="s">
        <v>47</v>
      </c>
      <c r="R44" s="8" t="s">
        <v>47</v>
      </c>
      <c r="S44" s="8" t="s">
        <v>48</v>
      </c>
      <c r="T44" s="8" t="s">
        <v>48</v>
      </c>
      <c r="U44" s="8" t="s">
        <v>48</v>
      </c>
      <c r="V44" s="8" t="s">
        <v>47</v>
      </c>
      <c r="W44" s="8" t="s">
        <v>48</v>
      </c>
      <c r="X44" s="8" t="s">
        <v>48</v>
      </c>
      <c r="Y44" s="8" t="s">
        <v>48</v>
      </c>
      <c r="Z44" s="8" t="s">
        <v>48</v>
      </c>
      <c r="AA44" s="8" t="s">
        <v>48</v>
      </c>
      <c r="AB44" s="8" t="s">
        <v>48</v>
      </c>
      <c r="AC44" s="8" t="s">
        <v>48</v>
      </c>
      <c r="AD44" s="8"/>
      <c r="AE44" s="3">
        <v>4</v>
      </c>
      <c r="AF44" s="3">
        <v>19</v>
      </c>
      <c r="AG44" s="9">
        <f t="shared" si="0"/>
        <v>17.391304347826086</v>
      </c>
      <c r="AH44" s="24" t="s">
        <v>164</v>
      </c>
      <c r="AI44" s="2" t="s">
        <v>29</v>
      </c>
      <c r="AJ44" s="2"/>
      <c r="AK44" s="2"/>
      <c r="AL44" s="2"/>
      <c r="AM44" s="2"/>
      <c r="AN44" s="2"/>
      <c r="AO44" s="2"/>
      <c r="AV44" s="2"/>
      <c r="AW44" s="2"/>
      <c r="AX44" s="2"/>
      <c r="AY44" s="2"/>
      <c r="BA44" s="2"/>
      <c r="BB44" s="10"/>
      <c r="BJ44" s="10"/>
    </row>
    <row r="45" spans="1:62" ht="11.25" customHeight="1">
      <c r="A45" s="24" t="s">
        <v>57</v>
      </c>
      <c r="B45" s="2" t="s">
        <v>29</v>
      </c>
      <c r="C45" s="8"/>
      <c r="D45" s="8" t="s">
        <v>48</v>
      </c>
      <c r="E45" s="8" t="s">
        <v>48</v>
      </c>
      <c r="F45" s="8" t="s">
        <v>48</v>
      </c>
      <c r="G45" s="8" t="s">
        <v>48</v>
      </c>
      <c r="H45" s="8" t="s">
        <v>48</v>
      </c>
      <c r="I45" s="8" t="s">
        <v>48</v>
      </c>
      <c r="J45" s="8" t="s">
        <v>48</v>
      </c>
      <c r="K45" s="8" t="s">
        <v>48</v>
      </c>
      <c r="L45" s="8" t="s">
        <v>48</v>
      </c>
      <c r="M45" s="8" t="s">
        <v>48</v>
      </c>
      <c r="N45" s="8" t="s">
        <v>48</v>
      </c>
      <c r="O45" s="8"/>
      <c r="P45" s="8" t="s">
        <v>47</v>
      </c>
      <c r="Q45" s="8" t="s">
        <v>47</v>
      </c>
      <c r="R45" s="8" t="s">
        <v>47</v>
      </c>
      <c r="S45" s="8" t="s">
        <v>48</v>
      </c>
      <c r="T45" s="8" t="s">
        <v>48</v>
      </c>
      <c r="U45" s="8" t="s">
        <v>48</v>
      </c>
      <c r="V45" s="8" t="s">
        <v>47</v>
      </c>
      <c r="W45" s="8" t="s">
        <v>48</v>
      </c>
      <c r="X45" s="8" t="s">
        <v>48</v>
      </c>
      <c r="Y45" s="8" t="s">
        <v>48</v>
      </c>
      <c r="Z45" s="8" t="s">
        <v>48</v>
      </c>
      <c r="AA45" s="8" t="s">
        <v>48</v>
      </c>
      <c r="AB45" s="8" t="s">
        <v>48</v>
      </c>
      <c r="AC45" s="8" t="s">
        <v>48</v>
      </c>
      <c r="AD45" s="8"/>
      <c r="AE45" s="3">
        <v>4</v>
      </c>
      <c r="AF45" s="3">
        <v>21</v>
      </c>
      <c r="AG45" s="9">
        <f t="shared" si="0"/>
        <v>16</v>
      </c>
      <c r="AH45" s="24" t="s">
        <v>57</v>
      </c>
      <c r="AI45" s="2" t="s">
        <v>29</v>
      </c>
      <c r="AJ45" s="2"/>
      <c r="AK45" s="2"/>
      <c r="AL45" s="2"/>
      <c r="AM45" s="2"/>
      <c r="AN45" s="2"/>
      <c r="AO45" s="2"/>
      <c r="AV45" s="2"/>
      <c r="AW45" s="2"/>
      <c r="AX45" s="2"/>
      <c r="AY45" s="2"/>
      <c r="BA45" s="2"/>
      <c r="BB45" s="10"/>
      <c r="BJ45" s="10"/>
    </row>
    <row r="46" spans="1:62" ht="11.25" customHeight="1">
      <c r="A46" s="24" t="s">
        <v>297</v>
      </c>
      <c r="B46" s="2" t="s">
        <v>29</v>
      </c>
      <c r="C46" s="8"/>
      <c r="D46" s="8" t="s">
        <v>48</v>
      </c>
      <c r="E46" s="8" t="s">
        <v>48</v>
      </c>
      <c r="F46" s="8" t="s">
        <v>48</v>
      </c>
      <c r="G46" s="8" t="s">
        <v>48</v>
      </c>
      <c r="H46" s="8" t="s">
        <v>48</v>
      </c>
      <c r="I46" s="8" t="s">
        <v>48</v>
      </c>
      <c r="J46" s="8" t="s">
        <v>48</v>
      </c>
      <c r="K46" s="8" t="s">
        <v>48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3">
        <v>0</v>
      </c>
      <c r="AF46" s="3">
        <v>8</v>
      </c>
      <c r="AG46" s="9">
        <f t="shared" si="0"/>
        <v>0</v>
      </c>
      <c r="AH46" s="24" t="s">
        <v>165</v>
      </c>
      <c r="AI46" s="2"/>
      <c r="AJ46" s="2"/>
      <c r="AK46" s="2"/>
      <c r="AL46" s="2"/>
      <c r="AM46" s="2"/>
      <c r="AN46" s="2"/>
      <c r="AO46" s="2"/>
      <c r="AV46" s="2"/>
      <c r="AW46" s="2"/>
      <c r="AX46" s="2"/>
      <c r="AY46" s="2"/>
      <c r="BA46" s="2"/>
      <c r="BB46" s="10"/>
      <c r="BJ46" s="10"/>
    </row>
    <row r="47" spans="1:62" ht="11.25" customHeight="1">
      <c r="A47" s="24" t="s">
        <v>58</v>
      </c>
      <c r="B47" s="2" t="s">
        <v>30</v>
      </c>
      <c r="C47" s="8"/>
      <c r="D47" s="8" t="s">
        <v>48</v>
      </c>
      <c r="E47" s="8" t="s">
        <v>47</v>
      </c>
      <c r="F47" s="8" t="s">
        <v>47</v>
      </c>
      <c r="G47" s="8" t="s">
        <v>48</v>
      </c>
      <c r="H47" s="8" t="s">
        <v>48</v>
      </c>
      <c r="I47" s="8" t="s">
        <v>47</v>
      </c>
      <c r="J47" s="8" t="s">
        <v>47</v>
      </c>
      <c r="K47" s="8" t="s">
        <v>47</v>
      </c>
      <c r="L47" s="8" t="s">
        <v>48</v>
      </c>
      <c r="M47" s="8" t="s">
        <v>48</v>
      </c>
      <c r="N47" s="8" t="s">
        <v>46</v>
      </c>
      <c r="O47" s="8"/>
      <c r="P47" s="8" t="s">
        <v>47</v>
      </c>
      <c r="Q47" s="8" t="s">
        <v>48</v>
      </c>
      <c r="R47" s="8" t="s">
        <v>47</v>
      </c>
      <c r="S47" s="8" t="s">
        <v>47</v>
      </c>
      <c r="T47" s="8" t="s">
        <v>47</v>
      </c>
      <c r="U47" s="8" t="s">
        <v>47</v>
      </c>
      <c r="V47" s="8" t="s">
        <v>47</v>
      </c>
      <c r="W47" s="8" t="s">
        <v>47</v>
      </c>
      <c r="X47" s="8" t="s">
        <v>47</v>
      </c>
      <c r="Y47" s="8" t="s">
        <v>48</v>
      </c>
      <c r="Z47" s="8" t="s">
        <v>48</v>
      </c>
      <c r="AA47" s="8" t="s">
        <v>47</v>
      </c>
      <c r="AB47" s="8" t="s">
        <v>48</v>
      </c>
      <c r="AC47" s="8" t="s">
        <v>48</v>
      </c>
      <c r="AD47" s="8"/>
      <c r="AE47" s="3">
        <v>14</v>
      </c>
      <c r="AF47" s="3">
        <v>10</v>
      </c>
      <c r="AG47" s="9">
        <f t="shared" si="0"/>
        <v>58.333333333333336</v>
      </c>
      <c r="AH47" s="24" t="s">
        <v>58</v>
      </c>
      <c r="AI47" s="2" t="s">
        <v>30</v>
      </c>
      <c r="AJ47" s="2"/>
      <c r="AK47" s="2"/>
      <c r="AL47" s="2"/>
      <c r="AM47" s="2"/>
      <c r="AN47" s="2"/>
      <c r="AO47" s="2"/>
      <c r="AV47" s="2"/>
      <c r="AW47" s="2"/>
      <c r="AX47" s="2"/>
      <c r="AY47" s="2"/>
      <c r="BA47" s="2"/>
      <c r="BB47" s="10"/>
      <c r="BJ47" s="10"/>
    </row>
    <row r="48" spans="1:62" ht="11.25" customHeight="1">
      <c r="A48" s="24" t="s">
        <v>198</v>
      </c>
      <c r="B48" s="2" t="s">
        <v>29</v>
      </c>
      <c r="C48" s="8"/>
      <c r="D48" s="8" t="s">
        <v>48</v>
      </c>
      <c r="E48" s="8" t="s">
        <v>48</v>
      </c>
      <c r="F48" s="8" t="s">
        <v>48</v>
      </c>
      <c r="G48" s="8" t="s">
        <v>48</v>
      </c>
      <c r="H48" s="8" t="s">
        <v>48</v>
      </c>
      <c r="I48" s="8" t="s">
        <v>48</v>
      </c>
      <c r="J48" s="8" t="s">
        <v>48</v>
      </c>
      <c r="K48" s="8" t="s">
        <v>48</v>
      </c>
      <c r="L48" s="8" t="s">
        <v>48</v>
      </c>
      <c r="M48" s="8" t="s">
        <v>48</v>
      </c>
      <c r="N48" s="8" t="s">
        <v>48</v>
      </c>
      <c r="O48" s="8"/>
      <c r="P48" s="8" t="s">
        <v>47</v>
      </c>
      <c r="Q48" s="8" t="s">
        <v>47</v>
      </c>
      <c r="R48" s="8" t="s">
        <v>47</v>
      </c>
      <c r="S48" s="8" t="s">
        <v>48</v>
      </c>
      <c r="T48" s="8" t="s">
        <v>48</v>
      </c>
      <c r="U48" s="8" t="s">
        <v>48</v>
      </c>
      <c r="V48" s="8" t="s">
        <v>47</v>
      </c>
      <c r="W48" s="8" t="s">
        <v>48</v>
      </c>
      <c r="X48" s="8" t="s">
        <v>48</v>
      </c>
      <c r="Y48" s="8" t="s">
        <v>48</v>
      </c>
      <c r="Z48" s="8" t="s">
        <v>48</v>
      </c>
      <c r="AA48" s="8" t="s">
        <v>48</v>
      </c>
      <c r="AB48" s="8" t="s">
        <v>48</v>
      </c>
      <c r="AC48" s="8" t="s">
        <v>48</v>
      </c>
      <c r="AD48" s="8"/>
      <c r="AE48" s="3">
        <v>4</v>
      </c>
      <c r="AF48" s="3">
        <v>21</v>
      </c>
      <c r="AG48" s="9">
        <f t="shared" si="0"/>
        <v>16</v>
      </c>
      <c r="AH48" s="24" t="s">
        <v>198</v>
      </c>
      <c r="AI48" s="2" t="s">
        <v>29</v>
      </c>
      <c r="AJ48" s="2"/>
      <c r="AK48" s="2"/>
      <c r="AL48" s="2"/>
      <c r="AM48" s="2"/>
      <c r="AN48" s="2"/>
      <c r="AO48" s="2"/>
      <c r="AV48" s="2"/>
      <c r="AW48" s="2"/>
      <c r="AX48" s="2"/>
      <c r="AY48" s="2"/>
      <c r="BA48" s="2"/>
      <c r="BB48" s="10"/>
      <c r="BJ48" s="10"/>
    </row>
    <row r="49" spans="1:62" ht="11.25" customHeight="1">
      <c r="A49" s="24" t="s">
        <v>33</v>
      </c>
      <c r="B49" s="2" t="s">
        <v>29</v>
      </c>
      <c r="C49" s="8"/>
      <c r="D49" s="8" t="s">
        <v>48</v>
      </c>
      <c r="E49" s="8" t="s">
        <v>48</v>
      </c>
      <c r="F49" s="8" t="s">
        <v>48</v>
      </c>
      <c r="G49" s="8" t="s">
        <v>48</v>
      </c>
      <c r="H49" s="8" t="s">
        <v>48</v>
      </c>
      <c r="I49" s="8" t="s">
        <v>48</v>
      </c>
      <c r="J49" s="8" t="s">
        <v>48</v>
      </c>
      <c r="K49" s="8" t="s">
        <v>48</v>
      </c>
      <c r="L49" s="8" t="s">
        <v>48</v>
      </c>
      <c r="M49" s="8" t="s">
        <v>48</v>
      </c>
      <c r="N49" s="8" t="s">
        <v>48</v>
      </c>
      <c r="O49" s="8"/>
      <c r="P49" s="8" t="s">
        <v>48</v>
      </c>
      <c r="Q49" s="8" t="s">
        <v>47</v>
      </c>
      <c r="R49" s="8" t="s">
        <v>47</v>
      </c>
      <c r="S49" s="8" t="s">
        <v>48</v>
      </c>
      <c r="T49" s="8" t="s">
        <v>48</v>
      </c>
      <c r="U49" s="8" t="s">
        <v>48</v>
      </c>
      <c r="V49" s="8" t="s">
        <v>47</v>
      </c>
      <c r="W49" s="8" t="s">
        <v>48</v>
      </c>
      <c r="X49" s="8" t="s">
        <v>48</v>
      </c>
      <c r="Y49" s="8" t="s">
        <v>48</v>
      </c>
      <c r="Z49" s="8" t="s">
        <v>48</v>
      </c>
      <c r="AA49" s="8" t="s">
        <v>48</v>
      </c>
      <c r="AB49" s="8" t="s">
        <v>48</v>
      </c>
      <c r="AC49" s="8" t="s">
        <v>48</v>
      </c>
      <c r="AD49" s="8"/>
      <c r="AE49" s="3">
        <v>3</v>
      </c>
      <c r="AF49" s="3">
        <v>22</v>
      </c>
      <c r="AG49" s="9">
        <f t="shared" si="0"/>
        <v>12</v>
      </c>
      <c r="AH49" s="24" t="s">
        <v>33</v>
      </c>
      <c r="AI49" s="2" t="s">
        <v>29</v>
      </c>
      <c r="AJ49" s="2"/>
      <c r="AK49" s="2"/>
      <c r="AL49" s="2"/>
      <c r="AM49" s="2"/>
      <c r="AN49" s="2"/>
      <c r="AO49" s="2"/>
      <c r="AV49" s="2"/>
      <c r="AW49" s="2"/>
      <c r="AX49" s="2"/>
      <c r="AY49" s="2"/>
      <c r="BA49" s="2"/>
      <c r="BB49" s="10"/>
      <c r="BJ49" s="10"/>
    </row>
    <row r="50" spans="1:62" ht="11.25" customHeight="1">
      <c r="A50" s="24" t="s">
        <v>34</v>
      </c>
      <c r="B50" s="2" t="s">
        <v>29</v>
      </c>
      <c r="C50" s="8"/>
      <c r="D50" s="8" t="s">
        <v>48</v>
      </c>
      <c r="E50" s="8" t="s">
        <v>48</v>
      </c>
      <c r="F50" s="8" t="s">
        <v>48</v>
      </c>
      <c r="G50" s="8" t="s">
        <v>48</v>
      </c>
      <c r="H50" s="8" t="s">
        <v>48</v>
      </c>
      <c r="I50" s="8" t="s">
        <v>48</v>
      </c>
      <c r="J50" s="8" t="s">
        <v>48</v>
      </c>
      <c r="K50" s="8" t="s">
        <v>48</v>
      </c>
      <c r="L50" s="8" t="s">
        <v>48</v>
      </c>
      <c r="M50" s="8" t="s">
        <v>48</v>
      </c>
      <c r="N50" s="8" t="s">
        <v>48</v>
      </c>
      <c r="O50" s="8"/>
      <c r="P50" s="8" t="s">
        <v>47</v>
      </c>
      <c r="Q50" s="8" t="s">
        <v>47</v>
      </c>
      <c r="R50" s="8" t="s">
        <v>47</v>
      </c>
      <c r="S50" s="8" t="s">
        <v>48</v>
      </c>
      <c r="T50" s="8" t="s">
        <v>48</v>
      </c>
      <c r="U50" s="8" t="s">
        <v>48</v>
      </c>
      <c r="V50" s="8" t="s">
        <v>47</v>
      </c>
      <c r="W50" s="8" t="s">
        <v>48</v>
      </c>
      <c r="X50" s="8" t="s">
        <v>48</v>
      </c>
      <c r="Y50" s="8" t="s">
        <v>48</v>
      </c>
      <c r="Z50" s="8" t="s">
        <v>48</v>
      </c>
      <c r="AA50" s="8" t="s">
        <v>48</v>
      </c>
      <c r="AB50" s="8" t="s">
        <v>48</v>
      </c>
      <c r="AC50" s="8" t="s">
        <v>48</v>
      </c>
      <c r="AD50" s="8"/>
      <c r="AE50" s="3">
        <v>4</v>
      </c>
      <c r="AF50" s="3">
        <v>21</v>
      </c>
      <c r="AG50" s="9">
        <f t="shared" si="0"/>
        <v>16</v>
      </c>
      <c r="AH50" s="24" t="s">
        <v>34</v>
      </c>
      <c r="AI50" s="2" t="s">
        <v>29</v>
      </c>
      <c r="AJ50" s="2"/>
      <c r="AK50" s="2"/>
      <c r="AL50" s="2"/>
      <c r="AM50" s="2"/>
      <c r="AN50" s="2"/>
      <c r="AO50" s="2"/>
      <c r="AV50" s="2"/>
      <c r="AW50" s="2"/>
      <c r="AX50" s="2"/>
      <c r="AY50" s="2"/>
      <c r="BA50" s="2"/>
      <c r="BB50" s="10"/>
      <c r="BJ50" s="10"/>
    </row>
    <row r="51" spans="1:62" ht="11.25" customHeight="1">
      <c r="A51" s="24" t="s">
        <v>199</v>
      </c>
      <c r="B51" s="2" t="s">
        <v>29</v>
      </c>
      <c r="C51" s="8"/>
      <c r="D51" s="8" t="s">
        <v>48</v>
      </c>
      <c r="E51" s="8" t="s">
        <v>48</v>
      </c>
      <c r="F51" s="8" t="s">
        <v>48</v>
      </c>
      <c r="G51" s="8" t="s">
        <v>48</v>
      </c>
      <c r="H51" s="8" t="s">
        <v>48</v>
      </c>
      <c r="I51" s="8" t="s">
        <v>48</v>
      </c>
      <c r="J51" s="8" t="s">
        <v>48</v>
      </c>
      <c r="K51" s="8" t="s">
        <v>48</v>
      </c>
      <c r="L51" s="8" t="s">
        <v>48</v>
      </c>
      <c r="M51" s="8" t="s">
        <v>48</v>
      </c>
      <c r="N51" s="8" t="s">
        <v>48</v>
      </c>
      <c r="O51" s="8"/>
      <c r="P51" s="8" t="s">
        <v>47</v>
      </c>
      <c r="Q51" s="8" t="s">
        <v>47</v>
      </c>
      <c r="R51" s="8" t="s">
        <v>48</v>
      </c>
      <c r="S51" s="8" t="s">
        <v>48</v>
      </c>
      <c r="T51" s="8" t="s">
        <v>48</v>
      </c>
      <c r="U51" s="8" t="s">
        <v>48</v>
      </c>
      <c r="V51" s="8" t="s">
        <v>47</v>
      </c>
      <c r="W51" s="8" t="s">
        <v>48</v>
      </c>
      <c r="X51" s="8" t="s">
        <v>48</v>
      </c>
      <c r="Y51" s="8" t="s">
        <v>48</v>
      </c>
      <c r="Z51" s="8" t="s">
        <v>48</v>
      </c>
      <c r="AA51" s="8" t="s">
        <v>48</v>
      </c>
      <c r="AB51" s="8" t="s">
        <v>48</v>
      </c>
      <c r="AC51" s="8" t="s">
        <v>48</v>
      </c>
      <c r="AD51" s="8"/>
      <c r="AE51" s="3">
        <v>3</v>
      </c>
      <c r="AF51" s="3">
        <v>22</v>
      </c>
      <c r="AG51" s="9">
        <f t="shared" si="0"/>
        <v>12</v>
      </c>
      <c r="AH51" s="24" t="s">
        <v>199</v>
      </c>
      <c r="AI51" s="2" t="s">
        <v>29</v>
      </c>
      <c r="AJ51" s="2"/>
      <c r="AK51" s="2"/>
      <c r="AL51" s="2"/>
      <c r="AM51" s="2"/>
      <c r="AN51" s="2"/>
      <c r="AO51" s="2"/>
      <c r="AV51" s="2"/>
      <c r="AW51" s="2"/>
      <c r="AX51" s="2"/>
      <c r="AY51" s="2"/>
      <c r="BA51" s="2"/>
      <c r="BB51" s="10"/>
      <c r="BJ51" s="10"/>
    </row>
    <row r="52" spans="1:62" ht="11.25" customHeight="1">
      <c r="A52" s="15" t="s">
        <v>200</v>
      </c>
      <c r="B52" s="2" t="s">
        <v>29</v>
      </c>
      <c r="C52" s="8"/>
      <c r="D52" s="8" t="s">
        <v>48</v>
      </c>
      <c r="E52" s="8" t="s">
        <v>48</v>
      </c>
      <c r="F52" s="8" t="s">
        <v>48</v>
      </c>
      <c r="G52" s="8" t="s">
        <v>48</v>
      </c>
      <c r="H52" s="8" t="s">
        <v>48</v>
      </c>
      <c r="I52" s="8" t="s">
        <v>48</v>
      </c>
      <c r="J52" s="8" t="s">
        <v>48</v>
      </c>
      <c r="K52" s="8" t="s">
        <v>48</v>
      </c>
      <c r="L52" s="8" t="s">
        <v>48</v>
      </c>
      <c r="M52" s="8" t="s">
        <v>47</v>
      </c>
      <c r="N52" s="8" t="s">
        <v>48</v>
      </c>
      <c r="O52" s="8"/>
      <c r="P52" s="8" t="s">
        <v>48</v>
      </c>
      <c r="Q52" s="8" t="s">
        <v>48</v>
      </c>
      <c r="R52" s="8" t="s">
        <v>48</v>
      </c>
      <c r="S52" s="8" t="s">
        <v>48</v>
      </c>
      <c r="T52" s="8" t="s">
        <v>48</v>
      </c>
      <c r="U52" s="8" t="s">
        <v>48</v>
      </c>
      <c r="V52" s="8" t="s">
        <v>48</v>
      </c>
      <c r="W52" s="8" t="s">
        <v>48</v>
      </c>
      <c r="X52" s="8" t="s">
        <v>48</v>
      </c>
      <c r="Y52" s="8" t="s">
        <v>48</v>
      </c>
      <c r="Z52" s="8" t="s">
        <v>48</v>
      </c>
      <c r="AA52" s="8" t="s">
        <v>48</v>
      </c>
      <c r="AB52" s="8" t="s">
        <v>48</v>
      </c>
      <c r="AC52" s="8" t="s">
        <v>48</v>
      </c>
      <c r="AD52" s="8"/>
      <c r="AE52" s="3">
        <v>1</v>
      </c>
      <c r="AF52" s="3">
        <v>24</v>
      </c>
      <c r="AG52" s="9">
        <f t="shared" si="0"/>
        <v>4</v>
      </c>
      <c r="AH52" s="15" t="s">
        <v>200</v>
      </c>
      <c r="AI52" s="2" t="s">
        <v>29</v>
      </c>
      <c r="AJ52" s="2"/>
      <c r="AK52" s="2"/>
      <c r="AL52" s="2"/>
      <c r="AM52" s="2"/>
      <c r="AN52" s="2"/>
      <c r="AO52" s="2"/>
      <c r="AV52" s="2"/>
      <c r="AW52" s="2"/>
      <c r="AX52" s="2"/>
      <c r="AY52" s="2"/>
      <c r="BA52" s="2"/>
      <c r="BB52" s="10"/>
      <c r="BJ52" s="10"/>
    </row>
    <row r="53" spans="1:62" ht="11.25" customHeight="1">
      <c r="A53" s="15" t="s">
        <v>166</v>
      </c>
      <c r="B53" s="2" t="s">
        <v>29</v>
      </c>
      <c r="C53" s="8"/>
      <c r="D53" s="8" t="s">
        <v>48</v>
      </c>
      <c r="E53" s="8" t="s">
        <v>48</v>
      </c>
      <c r="F53" s="8" t="s">
        <v>48</v>
      </c>
      <c r="G53" s="8" t="s">
        <v>48</v>
      </c>
      <c r="H53" s="8" t="s">
        <v>48</v>
      </c>
      <c r="I53" s="8" t="s">
        <v>48</v>
      </c>
      <c r="J53" s="8" t="s">
        <v>48</v>
      </c>
      <c r="K53" s="8" t="s">
        <v>48</v>
      </c>
      <c r="L53" s="8" t="s">
        <v>48</v>
      </c>
      <c r="M53" s="8" t="s">
        <v>48</v>
      </c>
      <c r="N53" s="8" t="s">
        <v>48</v>
      </c>
      <c r="O53" s="8"/>
      <c r="P53" s="8" t="s">
        <v>47</v>
      </c>
      <c r="Q53" s="8" t="s">
        <v>47</v>
      </c>
      <c r="R53" s="8" t="s">
        <v>47</v>
      </c>
      <c r="S53" s="8" t="s">
        <v>48</v>
      </c>
      <c r="T53" s="8" t="s">
        <v>48</v>
      </c>
      <c r="U53" s="8" t="s">
        <v>48</v>
      </c>
      <c r="V53" s="8" t="s">
        <v>47</v>
      </c>
      <c r="W53" s="8" t="s">
        <v>48</v>
      </c>
      <c r="X53" s="8" t="s">
        <v>48</v>
      </c>
      <c r="Y53" s="8" t="s">
        <v>48</v>
      </c>
      <c r="Z53" s="8" t="s">
        <v>48</v>
      </c>
      <c r="AA53" s="8" t="s">
        <v>48</v>
      </c>
      <c r="AB53" s="8" t="s">
        <v>48</v>
      </c>
      <c r="AC53" s="8" t="s">
        <v>48</v>
      </c>
      <c r="AD53" s="8"/>
      <c r="AE53" s="3">
        <v>4</v>
      </c>
      <c r="AF53" s="3">
        <v>21</v>
      </c>
      <c r="AG53" s="9">
        <f t="shared" si="0"/>
        <v>16</v>
      </c>
      <c r="AH53" s="15" t="s">
        <v>184</v>
      </c>
      <c r="AI53" s="2" t="s">
        <v>29</v>
      </c>
      <c r="AJ53" s="2"/>
      <c r="AK53" s="2"/>
      <c r="AL53" s="2"/>
      <c r="AM53" s="2"/>
      <c r="AN53" s="2"/>
      <c r="AO53" s="2"/>
      <c r="AV53" s="2"/>
      <c r="AW53" s="2"/>
      <c r="AX53" s="2"/>
      <c r="AY53" s="2"/>
      <c r="BA53" s="2"/>
      <c r="BB53" s="10"/>
      <c r="BJ53" s="10"/>
    </row>
    <row r="54" spans="1:62" ht="11.25" customHeight="1">
      <c r="A54" s="15" t="s">
        <v>201</v>
      </c>
      <c r="B54" s="2" t="s">
        <v>29</v>
      </c>
      <c r="C54" s="8"/>
      <c r="D54" s="8" t="s">
        <v>48</v>
      </c>
      <c r="E54" s="8" t="s">
        <v>48</v>
      </c>
      <c r="F54" s="8" t="s">
        <v>48</v>
      </c>
      <c r="G54" s="8" t="s">
        <v>48</v>
      </c>
      <c r="H54" s="8" t="s">
        <v>48</v>
      </c>
      <c r="I54" s="8" t="s">
        <v>48</v>
      </c>
      <c r="J54" s="8" t="s">
        <v>48</v>
      </c>
      <c r="K54" s="8" t="s">
        <v>48</v>
      </c>
      <c r="L54" s="8" t="s">
        <v>48</v>
      </c>
      <c r="M54" s="8" t="s">
        <v>48</v>
      </c>
      <c r="N54" s="8" t="s">
        <v>48</v>
      </c>
      <c r="O54" s="8"/>
      <c r="P54" s="8" t="s">
        <v>47</v>
      </c>
      <c r="Q54" s="8" t="s">
        <v>47</v>
      </c>
      <c r="R54" s="8" t="s">
        <v>47</v>
      </c>
      <c r="S54" s="8" t="s">
        <v>48</v>
      </c>
      <c r="T54" s="8" t="s">
        <v>48</v>
      </c>
      <c r="U54" s="8" t="s">
        <v>48</v>
      </c>
      <c r="V54" s="8" t="s">
        <v>47</v>
      </c>
      <c r="W54" s="8" t="s">
        <v>48</v>
      </c>
      <c r="X54" s="8" t="s">
        <v>48</v>
      </c>
      <c r="Y54" s="8" t="s">
        <v>48</v>
      </c>
      <c r="Z54" s="8" t="s">
        <v>48</v>
      </c>
      <c r="AA54" s="8" t="s">
        <v>48</v>
      </c>
      <c r="AB54" s="8" t="s">
        <v>48</v>
      </c>
      <c r="AC54" s="8" t="s">
        <v>48</v>
      </c>
      <c r="AD54" s="8"/>
      <c r="AE54" s="3">
        <v>4</v>
      </c>
      <c r="AF54" s="3">
        <v>21</v>
      </c>
      <c r="AG54" s="9">
        <f t="shared" si="0"/>
        <v>16</v>
      </c>
      <c r="AH54" s="15" t="s">
        <v>201</v>
      </c>
      <c r="AI54" s="2" t="s">
        <v>29</v>
      </c>
      <c r="AJ54" s="2"/>
      <c r="AK54" s="2"/>
      <c r="AL54" s="2"/>
      <c r="AM54" s="2"/>
      <c r="AN54" s="2"/>
      <c r="AO54" s="2"/>
      <c r="AV54" s="2"/>
      <c r="AW54" s="2"/>
      <c r="AX54" s="2"/>
      <c r="AY54" s="2"/>
      <c r="BA54" s="2"/>
      <c r="BB54" s="10"/>
      <c r="BJ54" s="10"/>
    </row>
    <row r="55" spans="1:62" ht="11.25" customHeight="1">
      <c r="A55" s="24" t="s">
        <v>59</v>
      </c>
      <c r="B55" s="2" t="s">
        <v>29</v>
      </c>
      <c r="C55" s="8"/>
      <c r="D55" s="8" t="s">
        <v>48</v>
      </c>
      <c r="E55" s="8" t="s">
        <v>48</v>
      </c>
      <c r="F55" s="8" t="s">
        <v>48</v>
      </c>
      <c r="G55" s="8" t="s">
        <v>48</v>
      </c>
      <c r="H55" s="8" t="s">
        <v>48</v>
      </c>
      <c r="I55" s="8" t="s">
        <v>48</v>
      </c>
      <c r="J55" s="8" t="s">
        <v>48</v>
      </c>
      <c r="K55" s="8" t="s">
        <v>48</v>
      </c>
      <c r="L55" s="8" t="s">
        <v>48</v>
      </c>
      <c r="M55" s="8" t="s">
        <v>48</v>
      </c>
      <c r="N55" s="8" t="s">
        <v>48</v>
      </c>
      <c r="O55" s="8"/>
      <c r="P55" s="8" t="s">
        <v>47</v>
      </c>
      <c r="Q55" s="8" t="s">
        <v>47</v>
      </c>
      <c r="R55" s="8" t="s">
        <v>47</v>
      </c>
      <c r="S55" s="8" t="s">
        <v>48</v>
      </c>
      <c r="T55" s="8" t="s">
        <v>48</v>
      </c>
      <c r="U55" s="8" t="s">
        <v>48</v>
      </c>
      <c r="V55" s="8" t="s">
        <v>47</v>
      </c>
      <c r="W55" s="8" t="s">
        <v>48</v>
      </c>
      <c r="X55" s="8" t="s">
        <v>48</v>
      </c>
      <c r="Y55" s="8" t="s">
        <v>48</v>
      </c>
      <c r="Z55" s="8" t="s">
        <v>48</v>
      </c>
      <c r="AA55" s="8" t="s">
        <v>48</v>
      </c>
      <c r="AB55" s="8" t="s">
        <v>48</v>
      </c>
      <c r="AC55" s="8" t="s">
        <v>48</v>
      </c>
      <c r="AD55" s="8"/>
      <c r="AE55" s="3">
        <v>4</v>
      </c>
      <c r="AF55" s="3">
        <v>21</v>
      </c>
      <c r="AG55" s="9">
        <f t="shared" si="0"/>
        <v>16</v>
      </c>
      <c r="AH55" s="24" t="s">
        <v>59</v>
      </c>
      <c r="AI55" s="2" t="s">
        <v>29</v>
      </c>
      <c r="AJ55" s="2"/>
      <c r="AK55" s="2"/>
      <c r="AL55" s="2"/>
      <c r="AM55" s="2"/>
      <c r="AN55" s="2"/>
      <c r="AO55" s="2"/>
      <c r="AV55" s="2"/>
      <c r="AW55" s="2"/>
      <c r="AX55" s="2"/>
      <c r="AY55" s="2"/>
      <c r="BA55" s="2"/>
      <c r="BB55" s="10"/>
      <c r="BJ55" s="10"/>
    </row>
    <row r="56" spans="1:69" s="10" customFormat="1" ht="11.25" customHeight="1">
      <c r="A56" s="24" t="s">
        <v>60</v>
      </c>
      <c r="B56" s="2" t="s">
        <v>29</v>
      </c>
      <c r="C56" s="13"/>
      <c r="D56" s="8" t="s">
        <v>48</v>
      </c>
      <c r="E56" s="8" t="s">
        <v>48</v>
      </c>
      <c r="F56" s="8" t="s">
        <v>48</v>
      </c>
      <c r="G56" s="8" t="s">
        <v>48</v>
      </c>
      <c r="H56" s="8" t="s">
        <v>48</v>
      </c>
      <c r="I56" s="8" t="s">
        <v>48</v>
      </c>
      <c r="J56" s="8" t="s">
        <v>48</v>
      </c>
      <c r="K56" s="8" t="s">
        <v>48</v>
      </c>
      <c r="L56" s="8" t="s">
        <v>48</v>
      </c>
      <c r="M56" s="8" t="s">
        <v>48</v>
      </c>
      <c r="N56" s="8" t="s">
        <v>48</v>
      </c>
      <c r="O56" s="8"/>
      <c r="P56" s="8" t="s">
        <v>46</v>
      </c>
      <c r="Q56" s="8" t="s">
        <v>46</v>
      </c>
      <c r="R56" s="8" t="s">
        <v>48</v>
      </c>
      <c r="S56" s="8" t="s">
        <v>48</v>
      </c>
      <c r="T56" s="8" t="s">
        <v>48</v>
      </c>
      <c r="U56" s="8" t="s">
        <v>48</v>
      </c>
      <c r="V56" s="8" t="s">
        <v>46</v>
      </c>
      <c r="W56" s="8" t="s">
        <v>48</v>
      </c>
      <c r="X56" s="8" t="s">
        <v>48</v>
      </c>
      <c r="Y56" s="8" t="s">
        <v>48</v>
      </c>
      <c r="Z56" s="8" t="s">
        <v>48</v>
      </c>
      <c r="AA56" s="8" t="s">
        <v>48</v>
      </c>
      <c r="AB56" s="8" t="s">
        <v>48</v>
      </c>
      <c r="AC56" s="8" t="s">
        <v>46</v>
      </c>
      <c r="AD56" s="8"/>
      <c r="AE56" s="3">
        <v>0</v>
      </c>
      <c r="AF56" s="3">
        <v>21</v>
      </c>
      <c r="AG56" s="9">
        <f t="shared" si="0"/>
        <v>0</v>
      </c>
      <c r="AH56" s="24" t="s">
        <v>60</v>
      </c>
      <c r="AI56" s="2" t="s">
        <v>29</v>
      </c>
      <c r="AJ56" s="2"/>
      <c r="AK56" s="2"/>
      <c r="AL56" s="2"/>
      <c r="AM56" s="2"/>
      <c r="AN56" s="2"/>
      <c r="AO56" s="2"/>
      <c r="AV56" s="2"/>
      <c r="AW56" s="2"/>
      <c r="AX56" s="2"/>
      <c r="AY56" s="2"/>
      <c r="AZ56"/>
      <c r="BA56" s="2"/>
      <c r="BC56"/>
      <c r="BD56"/>
      <c r="BE56"/>
      <c r="BF56"/>
      <c r="BG56"/>
      <c r="BH56"/>
      <c r="BP56"/>
      <c r="BQ56"/>
    </row>
    <row r="57" spans="1:69" s="10" customFormat="1" ht="11.25" customHeight="1">
      <c r="A57" s="24" t="s">
        <v>202</v>
      </c>
      <c r="B57" s="2" t="s">
        <v>29</v>
      </c>
      <c r="C57" s="13"/>
      <c r="D57" s="8" t="s">
        <v>48</v>
      </c>
      <c r="E57" s="8" t="s">
        <v>48</v>
      </c>
      <c r="F57" s="8" t="s">
        <v>48</v>
      </c>
      <c r="G57" s="8" t="s">
        <v>48</v>
      </c>
      <c r="H57" s="8" t="s">
        <v>48</v>
      </c>
      <c r="I57" s="8" t="s">
        <v>48</v>
      </c>
      <c r="J57" s="8" t="s">
        <v>48</v>
      </c>
      <c r="K57" s="8" t="s">
        <v>47</v>
      </c>
      <c r="L57" s="8" t="s">
        <v>48</v>
      </c>
      <c r="M57" s="8" t="s">
        <v>48</v>
      </c>
      <c r="N57" s="8" t="s">
        <v>48</v>
      </c>
      <c r="O57" s="8"/>
      <c r="P57" s="8" t="s">
        <v>47</v>
      </c>
      <c r="Q57" s="8" t="s">
        <v>47</v>
      </c>
      <c r="R57" s="8" t="s">
        <v>47</v>
      </c>
      <c r="S57" s="8" t="s">
        <v>48</v>
      </c>
      <c r="T57" s="8" t="s">
        <v>48</v>
      </c>
      <c r="U57" s="8" t="s">
        <v>48</v>
      </c>
      <c r="V57" s="8" t="s">
        <v>46</v>
      </c>
      <c r="W57" s="8" t="s">
        <v>48</v>
      </c>
      <c r="X57" s="8" t="s">
        <v>48</v>
      </c>
      <c r="Y57" s="8" t="s">
        <v>48</v>
      </c>
      <c r="Z57" s="8" t="s">
        <v>48</v>
      </c>
      <c r="AA57" s="8" t="s">
        <v>48</v>
      </c>
      <c r="AB57" s="8" t="s">
        <v>48</v>
      </c>
      <c r="AC57" s="8" t="s">
        <v>48</v>
      </c>
      <c r="AD57" s="8"/>
      <c r="AE57" s="3">
        <v>4</v>
      </c>
      <c r="AF57" s="3">
        <v>20</v>
      </c>
      <c r="AG57" s="9">
        <f t="shared" si="0"/>
        <v>16.666666666666668</v>
      </c>
      <c r="AH57" s="24" t="s">
        <v>202</v>
      </c>
      <c r="AI57" s="2" t="s">
        <v>29</v>
      </c>
      <c r="AJ57" s="2"/>
      <c r="AK57" s="2"/>
      <c r="AL57" s="2"/>
      <c r="AM57" s="2"/>
      <c r="AN57" s="2"/>
      <c r="AO57" s="2"/>
      <c r="AV57" s="2"/>
      <c r="AW57" s="2"/>
      <c r="AX57" s="2"/>
      <c r="AY57" s="2"/>
      <c r="AZ57"/>
      <c r="BA57" s="2"/>
      <c r="BC57"/>
      <c r="BD57"/>
      <c r="BE57"/>
      <c r="BF57"/>
      <c r="BG57"/>
      <c r="BH57"/>
      <c r="BP57"/>
      <c r="BQ57"/>
    </row>
    <row r="58" spans="1:62" ht="11.25" customHeight="1">
      <c r="A58" s="24" t="s">
        <v>203</v>
      </c>
      <c r="B58" s="2" t="s">
        <v>29</v>
      </c>
      <c r="C58" s="8"/>
      <c r="D58" s="8" t="s">
        <v>47</v>
      </c>
      <c r="E58" s="8" t="s">
        <v>48</v>
      </c>
      <c r="F58" s="8" t="s">
        <v>48</v>
      </c>
      <c r="G58" s="8" t="s">
        <v>48</v>
      </c>
      <c r="H58" s="8" t="s">
        <v>47</v>
      </c>
      <c r="I58" s="8" t="s">
        <v>47</v>
      </c>
      <c r="J58" s="8" t="s">
        <v>47</v>
      </c>
      <c r="K58" s="8" t="s">
        <v>47</v>
      </c>
      <c r="L58" s="8" t="s">
        <v>47</v>
      </c>
      <c r="M58" s="8" t="s">
        <v>47</v>
      </c>
      <c r="N58" s="8" t="s">
        <v>47</v>
      </c>
      <c r="O58" s="8"/>
      <c r="P58" s="8" t="s">
        <v>48</v>
      </c>
      <c r="Q58" s="8" t="s">
        <v>48</v>
      </c>
      <c r="R58" s="8" t="s">
        <v>47</v>
      </c>
      <c r="S58" s="8" t="s">
        <v>47</v>
      </c>
      <c r="T58" s="8" t="s">
        <v>47</v>
      </c>
      <c r="U58" s="8" t="s">
        <v>47</v>
      </c>
      <c r="V58" s="8" t="s">
        <v>47</v>
      </c>
      <c r="W58" s="8" t="s">
        <v>47</v>
      </c>
      <c r="X58" s="8" t="s">
        <v>47</v>
      </c>
      <c r="Y58" s="8" t="s">
        <v>47</v>
      </c>
      <c r="Z58" s="8" t="s">
        <v>48</v>
      </c>
      <c r="AA58" s="8" t="s">
        <v>47</v>
      </c>
      <c r="AB58" s="8" t="s">
        <v>48</v>
      </c>
      <c r="AC58" s="8" t="s">
        <v>48</v>
      </c>
      <c r="AD58" s="8"/>
      <c r="AE58" s="3">
        <v>17</v>
      </c>
      <c r="AF58" s="3">
        <v>8</v>
      </c>
      <c r="AG58" s="9">
        <f t="shared" si="0"/>
        <v>68</v>
      </c>
      <c r="AH58" s="24" t="s">
        <v>203</v>
      </c>
      <c r="AI58" s="2" t="s">
        <v>29</v>
      </c>
      <c r="AJ58" s="2"/>
      <c r="AK58" s="2"/>
      <c r="AL58" s="2"/>
      <c r="AM58" s="2"/>
      <c r="AN58" s="2"/>
      <c r="AO58" s="2"/>
      <c r="AV58" s="2"/>
      <c r="AW58" s="2"/>
      <c r="AX58" s="2"/>
      <c r="AY58" s="2"/>
      <c r="BA58" s="2"/>
      <c r="BB58" s="10"/>
      <c r="BJ58" s="10"/>
    </row>
    <row r="59" spans="1:62" ht="11.25" customHeight="1">
      <c r="A59" s="24" t="s">
        <v>204</v>
      </c>
      <c r="B59" s="2" t="s">
        <v>29</v>
      </c>
      <c r="C59" s="8"/>
      <c r="D59" s="8" t="s">
        <v>48</v>
      </c>
      <c r="E59" s="8" t="s">
        <v>48</v>
      </c>
      <c r="F59" s="8" t="s">
        <v>48</v>
      </c>
      <c r="G59" s="8" t="s">
        <v>46</v>
      </c>
      <c r="H59" s="8" t="s">
        <v>48</v>
      </c>
      <c r="I59" s="8" t="s">
        <v>48</v>
      </c>
      <c r="J59" s="8" t="s">
        <v>48</v>
      </c>
      <c r="K59" s="8" t="s">
        <v>48</v>
      </c>
      <c r="L59" s="8" t="s">
        <v>48</v>
      </c>
      <c r="M59" s="8" t="s">
        <v>48</v>
      </c>
      <c r="N59" s="8" t="s">
        <v>48</v>
      </c>
      <c r="O59" s="8"/>
      <c r="P59" s="8" t="s">
        <v>47</v>
      </c>
      <c r="Q59" s="8" t="s">
        <v>47</v>
      </c>
      <c r="R59" s="8" t="s">
        <v>47</v>
      </c>
      <c r="S59" s="8" t="s">
        <v>46</v>
      </c>
      <c r="T59" s="8" t="s">
        <v>46</v>
      </c>
      <c r="U59" s="8" t="s">
        <v>48</v>
      </c>
      <c r="V59" s="8" t="s">
        <v>47</v>
      </c>
      <c r="W59" s="8" t="s">
        <v>48</v>
      </c>
      <c r="X59" s="8" t="s">
        <v>48</v>
      </c>
      <c r="Y59" s="8" t="s">
        <v>48</v>
      </c>
      <c r="Z59" s="8" t="s">
        <v>48</v>
      </c>
      <c r="AA59" s="8" t="s">
        <v>48</v>
      </c>
      <c r="AB59" s="8" t="s">
        <v>48</v>
      </c>
      <c r="AC59" s="8" t="s">
        <v>48</v>
      </c>
      <c r="AD59" s="8"/>
      <c r="AE59" s="3">
        <v>4</v>
      </c>
      <c r="AF59" s="3">
        <v>18</v>
      </c>
      <c r="AG59" s="9">
        <f t="shared" si="0"/>
        <v>18.181818181818183</v>
      </c>
      <c r="AH59" s="24" t="s">
        <v>204</v>
      </c>
      <c r="AI59" s="2" t="s">
        <v>29</v>
      </c>
      <c r="AJ59" s="2"/>
      <c r="AK59" s="2"/>
      <c r="AL59" s="2"/>
      <c r="AM59" s="2"/>
      <c r="AN59" s="2"/>
      <c r="AO59" s="2"/>
      <c r="AV59" s="2"/>
      <c r="AW59" s="2"/>
      <c r="AX59" s="2"/>
      <c r="AY59" s="2"/>
      <c r="BA59" s="2"/>
      <c r="BB59" s="10"/>
      <c r="BJ59" s="10"/>
    </row>
    <row r="60" spans="1:62" ht="11.25" customHeight="1">
      <c r="A60" s="24" t="s">
        <v>298</v>
      </c>
      <c r="B60" s="2" t="s">
        <v>29</v>
      </c>
      <c r="C60" s="8"/>
      <c r="D60" s="8"/>
      <c r="E60" s="8"/>
      <c r="F60" s="8"/>
      <c r="G60" s="8"/>
      <c r="H60" s="8"/>
      <c r="I60" s="8"/>
      <c r="J60" s="8"/>
      <c r="K60" s="8"/>
      <c r="L60" s="8" t="s">
        <v>48</v>
      </c>
      <c r="M60" s="8" t="s">
        <v>48</v>
      </c>
      <c r="N60" s="8" t="s">
        <v>48</v>
      </c>
      <c r="O60" s="8"/>
      <c r="P60" s="8" t="s">
        <v>48</v>
      </c>
      <c r="Q60" s="8" t="s">
        <v>47</v>
      </c>
      <c r="R60" s="8" t="s">
        <v>47</v>
      </c>
      <c r="S60" s="8" t="s">
        <v>47</v>
      </c>
      <c r="T60" s="8" t="s">
        <v>48</v>
      </c>
      <c r="U60" s="8" t="s">
        <v>48</v>
      </c>
      <c r="V60" s="8" t="s">
        <v>47</v>
      </c>
      <c r="W60" s="8" t="s">
        <v>48</v>
      </c>
      <c r="X60" s="8" t="s">
        <v>48</v>
      </c>
      <c r="Y60" s="8" t="s">
        <v>48</v>
      </c>
      <c r="Z60" s="8" t="s">
        <v>48</v>
      </c>
      <c r="AA60" s="8" t="s">
        <v>48</v>
      </c>
      <c r="AB60" s="8" t="s">
        <v>48</v>
      </c>
      <c r="AC60" s="8" t="s">
        <v>48</v>
      </c>
      <c r="AD60" s="8"/>
      <c r="AE60" s="3">
        <v>4</v>
      </c>
      <c r="AF60" s="3">
        <v>13</v>
      </c>
      <c r="AG60" s="9">
        <f t="shared" si="0"/>
        <v>23.529411764705884</v>
      </c>
      <c r="AH60" s="24" t="s">
        <v>290</v>
      </c>
      <c r="AI60" s="2"/>
      <c r="AJ60" s="2"/>
      <c r="AK60" s="2"/>
      <c r="AL60" s="2"/>
      <c r="AM60" s="2"/>
      <c r="AN60" s="2"/>
      <c r="AO60" s="2"/>
      <c r="AV60" s="2"/>
      <c r="AW60" s="2"/>
      <c r="AX60" s="2"/>
      <c r="AY60" s="2"/>
      <c r="BA60" s="2"/>
      <c r="BB60" s="10"/>
      <c r="BJ60" s="10"/>
    </row>
    <row r="61" spans="1:62" ht="11.25" customHeight="1">
      <c r="A61" s="24" t="s">
        <v>16</v>
      </c>
      <c r="B61" s="2" t="s">
        <v>30</v>
      </c>
      <c r="C61" s="8"/>
      <c r="D61" s="8" t="s">
        <v>48</v>
      </c>
      <c r="E61" s="8" t="s">
        <v>48</v>
      </c>
      <c r="F61" s="8" t="s">
        <v>48</v>
      </c>
      <c r="G61" s="8" t="s">
        <v>48</v>
      </c>
      <c r="H61" s="8" t="s">
        <v>48</v>
      </c>
      <c r="I61" s="8" t="s">
        <v>47</v>
      </c>
      <c r="J61" s="8" t="s">
        <v>48</v>
      </c>
      <c r="K61" s="8" t="s">
        <v>47</v>
      </c>
      <c r="L61" s="8" t="s">
        <v>47</v>
      </c>
      <c r="M61" s="8" t="s">
        <v>48</v>
      </c>
      <c r="N61" s="8" t="s">
        <v>48</v>
      </c>
      <c r="O61" s="8"/>
      <c r="P61" s="8" t="s">
        <v>47</v>
      </c>
      <c r="Q61" s="8" t="s">
        <v>48</v>
      </c>
      <c r="R61" s="8" t="s">
        <v>47</v>
      </c>
      <c r="S61" s="8" t="s">
        <v>47</v>
      </c>
      <c r="T61" s="8" t="s">
        <v>47</v>
      </c>
      <c r="U61" s="8" t="s">
        <v>47</v>
      </c>
      <c r="V61" s="8" t="s">
        <v>47</v>
      </c>
      <c r="W61" s="8" t="s">
        <v>48</v>
      </c>
      <c r="X61" s="8" t="s">
        <v>48</v>
      </c>
      <c r="Y61" s="8" t="s">
        <v>48</v>
      </c>
      <c r="Z61" s="8" t="s">
        <v>48</v>
      </c>
      <c r="AA61" s="8" t="s">
        <v>48</v>
      </c>
      <c r="AB61" s="8" t="s">
        <v>48</v>
      </c>
      <c r="AC61" s="8" t="s">
        <v>48</v>
      </c>
      <c r="AD61" s="8"/>
      <c r="AE61" s="3">
        <v>9</v>
      </c>
      <c r="AF61" s="3">
        <v>16</v>
      </c>
      <c r="AG61" s="9">
        <f t="shared" si="0"/>
        <v>36</v>
      </c>
      <c r="AH61" s="24" t="s">
        <v>16</v>
      </c>
      <c r="AI61" s="2" t="s">
        <v>30</v>
      </c>
      <c r="AJ61" s="2"/>
      <c r="AK61" s="2"/>
      <c r="AL61" s="2"/>
      <c r="AM61" s="2"/>
      <c r="AN61" s="2"/>
      <c r="AO61" s="2"/>
      <c r="AV61" s="2"/>
      <c r="AW61" s="2"/>
      <c r="AX61" s="2"/>
      <c r="AY61" s="2"/>
      <c r="BA61" s="2"/>
      <c r="BB61" s="10"/>
      <c r="BJ61" s="10"/>
    </row>
    <row r="62" spans="1:62" ht="11.25" customHeight="1">
      <c r="A62" s="24" t="s">
        <v>167</v>
      </c>
      <c r="B62" s="2" t="s">
        <v>30</v>
      </c>
      <c r="C62" s="8"/>
      <c r="D62" s="8" t="s">
        <v>48</v>
      </c>
      <c r="E62" s="8" t="s">
        <v>48</v>
      </c>
      <c r="F62" s="8" t="s">
        <v>48</v>
      </c>
      <c r="G62" s="8" t="s">
        <v>48</v>
      </c>
      <c r="H62" s="8" t="s">
        <v>48</v>
      </c>
      <c r="I62" s="8" t="s">
        <v>47</v>
      </c>
      <c r="J62" s="8" t="s">
        <v>47</v>
      </c>
      <c r="K62" s="8" t="s">
        <v>47</v>
      </c>
      <c r="L62" s="8" t="s">
        <v>47</v>
      </c>
      <c r="M62" s="8" t="s">
        <v>47</v>
      </c>
      <c r="N62" s="8" t="s">
        <v>48</v>
      </c>
      <c r="O62" s="8"/>
      <c r="P62" s="8" t="s">
        <v>48</v>
      </c>
      <c r="Q62" s="8" t="s">
        <v>48</v>
      </c>
      <c r="R62" s="8" t="s">
        <v>47</v>
      </c>
      <c r="S62" s="8" t="s">
        <v>47</v>
      </c>
      <c r="T62" s="8" t="s">
        <v>47</v>
      </c>
      <c r="U62" s="8" t="s">
        <v>47</v>
      </c>
      <c r="V62" s="8" t="s">
        <v>47</v>
      </c>
      <c r="W62" s="8" t="s">
        <v>47</v>
      </c>
      <c r="X62" s="8" t="s">
        <v>48</v>
      </c>
      <c r="Y62" s="8" t="s">
        <v>48</v>
      </c>
      <c r="Z62" s="8" t="s">
        <v>48</v>
      </c>
      <c r="AA62" s="8" t="s">
        <v>48</v>
      </c>
      <c r="AB62" s="8" t="s">
        <v>48</v>
      </c>
      <c r="AC62" s="8" t="s">
        <v>48</v>
      </c>
      <c r="AD62" s="8"/>
      <c r="AE62" s="3">
        <v>11</v>
      </c>
      <c r="AF62" s="3">
        <v>14</v>
      </c>
      <c r="AG62" s="9">
        <f t="shared" si="0"/>
        <v>44</v>
      </c>
      <c r="AH62" s="24" t="s">
        <v>167</v>
      </c>
      <c r="AI62" s="2" t="s">
        <v>30</v>
      </c>
      <c r="AJ62" s="2"/>
      <c r="AK62" s="2"/>
      <c r="AL62" s="2"/>
      <c r="AM62" s="2"/>
      <c r="AN62" s="2"/>
      <c r="AO62" s="2"/>
      <c r="AV62" s="2"/>
      <c r="AW62" s="2"/>
      <c r="AX62" s="2"/>
      <c r="AY62" s="2"/>
      <c r="BA62" s="2"/>
      <c r="BB62" s="10"/>
      <c r="BJ62" s="10"/>
    </row>
    <row r="63" spans="1:62" ht="11.25" customHeight="1">
      <c r="A63" s="24" t="s">
        <v>299</v>
      </c>
      <c r="B63" s="2" t="s">
        <v>29</v>
      </c>
      <c r="C63" s="8"/>
      <c r="D63" s="8" t="s">
        <v>48</v>
      </c>
      <c r="E63" s="8" t="s">
        <v>48</v>
      </c>
      <c r="F63" s="8" t="s">
        <v>48</v>
      </c>
      <c r="G63" s="8" t="s">
        <v>48</v>
      </c>
      <c r="H63" s="8" t="s">
        <v>48</v>
      </c>
      <c r="I63" s="8" t="s">
        <v>48</v>
      </c>
      <c r="J63" s="8" t="s">
        <v>48</v>
      </c>
      <c r="K63" s="8" t="s">
        <v>48</v>
      </c>
      <c r="L63" s="8" t="s">
        <v>48</v>
      </c>
      <c r="M63" s="8" t="s">
        <v>48</v>
      </c>
      <c r="N63" s="8" t="s">
        <v>48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3">
        <v>0</v>
      </c>
      <c r="AF63" s="3">
        <v>11</v>
      </c>
      <c r="AG63" s="9">
        <f t="shared" si="0"/>
        <v>0</v>
      </c>
      <c r="AH63" s="24" t="s">
        <v>231</v>
      </c>
      <c r="AI63" s="2"/>
      <c r="AJ63" s="2"/>
      <c r="AK63" s="2"/>
      <c r="AL63" s="2"/>
      <c r="AM63" s="2"/>
      <c r="AN63" s="2"/>
      <c r="AO63" s="2"/>
      <c r="AV63" s="2"/>
      <c r="AW63" s="2"/>
      <c r="AX63" s="2"/>
      <c r="AY63" s="2"/>
      <c r="BA63" s="2"/>
      <c r="BB63" s="10"/>
      <c r="BJ63" s="10"/>
    </row>
    <row r="64" spans="1:62" ht="11.25" customHeight="1">
      <c r="A64" s="15" t="s">
        <v>205</v>
      </c>
      <c r="B64" s="2" t="s">
        <v>29</v>
      </c>
      <c r="C64" s="8"/>
      <c r="D64" s="8" t="s">
        <v>48</v>
      </c>
      <c r="E64" s="8" t="s">
        <v>48</v>
      </c>
      <c r="F64" s="8" t="s">
        <v>48</v>
      </c>
      <c r="G64" s="8" t="s">
        <v>48</v>
      </c>
      <c r="H64" s="8" t="s">
        <v>48</v>
      </c>
      <c r="I64" s="8" t="s">
        <v>48</v>
      </c>
      <c r="J64" s="8" t="s">
        <v>48</v>
      </c>
      <c r="K64" s="8" t="s">
        <v>48</v>
      </c>
      <c r="L64" s="8" t="s">
        <v>48</v>
      </c>
      <c r="M64" s="8" t="s">
        <v>48</v>
      </c>
      <c r="N64" s="8" t="s">
        <v>48</v>
      </c>
      <c r="O64" s="8"/>
      <c r="P64" s="8" t="s">
        <v>47</v>
      </c>
      <c r="Q64" s="8" t="s">
        <v>47</v>
      </c>
      <c r="R64" s="8" t="s">
        <v>47</v>
      </c>
      <c r="S64" s="8" t="s">
        <v>48</v>
      </c>
      <c r="T64" s="8" t="s">
        <v>48</v>
      </c>
      <c r="U64" s="8" t="s">
        <v>48</v>
      </c>
      <c r="V64" s="8" t="s">
        <v>47</v>
      </c>
      <c r="W64" s="8" t="s">
        <v>48</v>
      </c>
      <c r="X64" s="8" t="s">
        <v>48</v>
      </c>
      <c r="Y64" s="8" t="s">
        <v>48</v>
      </c>
      <c r="Z64" s="8" t="s">
        <v>48</v>
      </c>
      <c r="AA64" s="8" t="s">
        <v>48</v>
      </c>
      <c r="AB64" s="8" t="s">
        <v>48</v>
      </c>
      <c r="AC64" s="8" t="s">
        <v>48</v>
      </c>
      <c r="AD64" s="8"/>
      <c r="AE64" s="3">
        <v>4</v>
      </c>
      <c r="AF64" s="3">
        <v>21</v>
      </c>
      <c r="AG64" s="9">
        <f t="shared" si="0"/>
        <v>16</v>
      </c>
      <c r="AH64" s="15" t="s">
        <v>205</v>
      </c>
      <c r="AI64" s="2" t="s">
        <v>29</v>
      </c>
      <c r="AJ64" s="2"/>
      <c r="AK64" s="2"/>
      <c r="AL64" s="2"/>
      <c r="AM64" s="2"/>
      <c r="AN64" s="2"/>
      <c r="AO64" s="2"/>
      <c r="AV64" s="2"/>
      <c r="AW64" s="2"/>
      <c r="AX64" s="2"/>
      <c r="AY64" s="2"/>
      <c r="BA64" s="2"/>
      <c r="BB64" s="10"/>
      <c r="BJ64" s="10"/>
    </row>
    <row r="65" spans="1:62" ht="11.25" customHeight="1">
      <c r="A65" s="24" t="s">
        <v>168</v>
      </c>
      <c r="B65" s="2" t="s">
        <v>29</v>
      </c>
      <c r="C65" s="8"/>
      <c r="D65" s="8" t="s">
        <v>48</v>
      </c>
      <c r="E65" s="8" t="s">
        <v>48</v>
      </c>
      <c r="F65" s="8" t="s">
        <v>48</v>
      </c>
      <c r="G65" s="8" t="s">
        <v>48</v>
      </c>
      <c r="H65" s="8" t="s">
        <v>48</v>
      </c>
      <c r="I65" s="8" t="s">
        <v>48</v>
      </c>
      <c r="J65" s="8" t="s">
        <v>48</v>
      </c>
      <c r="K65" s="8" t="s">
        <v>47</v>
      </c>
      <c r="L65" s="8" t="s">
        <v>48</v>
      </c>
      <c r="M65" s="8" t="s">
        <v>48</v>
      </c>
      <c r="N65" s="8" t="s">
        <v>48</v>
      </c>
      <c r="O65" s="8"/>
      <c r="P65" s="8" t="s">
        <v>48</v>
      </c>
      <c r="Q65" s="8" t="s">
        <v>48</v>
      </c>
      <c r="R65" s="8" t="s">
        <v>48</v>
      </c>
      <c r="S65" s="8" t="s">
        <v>48</v>
      </c>
      <c r="T65" s="8" t="s">
        <v>48</v>
      </c>
      <c r="U65" s="8" t="s">
        <v>48</v>
      </c>
      <c r="V65" s="8" t="s">
        <v>48</v>
      </c>
      <c r="W65" s="8" t="s">
        <v>48</v>
      </c>
      <c r="X65" s="8" t="s">
        <v>48</v>
      </c>
      <c r="Y65" s="8" t="s">
        <v>48</v>
      </c>
      <c r="Z65" s="8" t="s">
        <v>48</v>
      </c>
      <c r="AA65" s="8" t="s">
        <v>48</v>
      </c>
      <c r="AB65" s="8" t="s">
        <v>48</v>
      </c>
      <c r="AC65" s="8" t="s">
        <v>48</v>
      </c>
      <c r="AD65" s="8"/>
      <c r="AE65" s="3">
        <v>1</v>
      </c>
      <c r="AF65" s="3">
        <v>24</v>
      </c>
      <c r="AG65" s="9">
        <f t="shared" si="0"/>
        <v>4</v>
      </c>
      <c r="AH65" s="24" t="s">
        <v>168</v>
      </c>
      <c r="AI65" s="2" t="s">
        <v>29</v>
      </c>
      <c r="AJ65" s="2"/>
      <c r="AK65" s="2"/>
      <c r="AL65" s="2"/>
      <c r="AM65" s="2"/>
      <c r="AN65" s="2"/>
      <c r="AO65" s="2"/>
      <c r="AV65" s="2"/>
      <c r="AW65" s="2"/>
      <c r="AX65" s="2"/>
      <c r="AY65" s="2"/>
      <c r="BA65" s="2"/>
      <c r="BB65" s="10"/>
      <c r="BJ65" s="10"/>
    </row>
    <row r="66" spans="1:62" ht="11.25" customHeight="1">
      <c r="A66" s="24" t="s">
        <v>232</v>
      </c>
      <c r="B66" s="2" t="s">
        <v>29</v>
      </c>
      <c r="C66" s="8"/>
      <c r="D66" s="8" t="s">
        <v>48</v>
      </c>
      <c r="E66" s="8" t="s">
        <v>48</v>
      </c>
      <c r="F66" s="8" t="s">
        <v>48</v>
      </c>
      <c r="G66" s="8" t="s">
        <v>48</v>
      </c>
      <c r="H66" s="8" t="s">
        <v>48</v>
      </c>
      <c r="I66" s="8" t="s">
        <v>48</v>
      </c>
      <c r="J66" s="8" t="s">
        <v>48</v>
      </c>
      <c r="K66" s="8" t="s">
        <v>48</v>
      </c>
      <c r="L66" s="8" t="s">
        <v>48</v>
      </c>
      <c r="M66" s="8" t="s">
        <v>48</v>
      </c>
      <c r="N66" s="8" t="s">
        <v>46</v>
      </c>
      <c r="O66" s="8"/>
      <c r="P66" s="8" t="s">
        <v>48</v>
      </c>
      <c r="Q66" s="8" t="s">
        <v>48</v>
      </c>
      <c r="R66" s="8" t="s">
        <v>47</v>
      </c>
      <c r="S66" s="8" t="s">
        <v>48</v>
      </c>
      <c r="T66" s="8" t="s">
        <v>48</v>
      </c>
      <c r="U66" s="8" t="s">
        <v>48</v>
      </c>
      <c r="V66" s="8" t="s">
        <v>48</v>
      </c>
      <c r="W66" s="8" t="s">
        <v>48</v>
      </c>
      <c r="X66" s="8" t="s">
        <v>48</v>
      </c>
      <c r="Y66" s="8" t="s">
        <v>48</v>
      </c>
      <c r="Z66" s="8" t="s">
        <v>48</v>
      </c>
      <c r="AA66" s="8" t="s">
        <v>48</v>
      </c>
      <c r="AB66" s="8" t="s">
        <v>48</v>
      </c>
      <c r="AC66" s="8" t="s">
        <v>48</v>
      </c>
      <c r="AD66" s="8"/>
      <c r="AE66" s="3">
        <v>1</v>
      </c>
      <c r="AF66" s="3">
        <v>23</v>
      </c>
      <c r="AG66" s="9">
        <f t="shared" si="0"/>
        <v>4.166666666666667</v>
      </c>
      <c r="AH66" s="24" t="s">
        <v>232</v>
      </c>
      <c r="AI66" s="2" t="s">
        <v>29</v>
      </c>
      <c r="AJ66" s="2"/>
      <c r="AK66" s="2"/>
      <c r="AL66" s="2"/>
      <c r="AM66" s="2"/>
      <c r="AN66" s="2"/>
      <c r="AO66" s="2"/>
      <c r="AV66" s="2"/>
      <c r="AW66" s="2"/>
      <c r="AX66" s="2"/>
      <c r="AY66" s="2"/>
      <c r="BA66" s="2"/>
      <c r="BB66" s="10"/>
      <c r="BJ66" s="10"/>
    </row>
    <row r="67" spans="1:62" ht="11.25" customHeight="1">
      <c r="A67" s="24" t="s">
        <v>169</v>
      </c>
      <c r="B67" s="2" t="s">
        <v>29</v>
      </c>
      <c r="C67" s="8"/>
      <c r="D67" s="8" t="s">
        <v>48</v>
      </c>
      <c r="E67" s="8" t="s">
        <v>48</v>
      </c>
      <c r="F67" s="8" t="s">
        <v>48</v>
      </c>
      <c r="G67" s="8" t="s">
        <v>48</v>
      </c>
      <c r="H67" s="8" t="s">
        <v>48</v>
      </c>
      <c r="I67" s="8" t="s">
        <v>48</v>
      </c>
      <c r="J67" s="8" t="s">
        <v>48</v>
      </c>
      <c r="K67" s="8" t="s">
        <v>48</v>
      </c>
      <c r="L67" s="8" t="s">
        <v>48</v>
      </c>
      <c r="M67" s="8" t="s">
        <v>48</v>
      </c>
      <c r="N67" s="8" t="s">
        <v>48</v>
      </c>
      <c r="O67" s="8"/>
      <c r="P67" s="8" t="s">
        <v>48</v>
      </c>
      <c r="Q67" s="8" t="s">
        <v>48</v>
      </c>
      <c r="R67" s="8" t="s">
        <v>48</v>
      </c>
      <c r="S67" s="8" t="s">
        <v>48</v>
      </c>
      <c r="T67" s="8" t="s">
        <v>48</v>
      </c>
      <c r="U67" s="8" t="s">
        <v>48</v>
      </c>
      <c r="V67" s="8" t="s">
        <v>48</v>
      </c>
      <c r="W67" s="8" t="s">
        <v>47</v>
      </c>
      <c r="X67" s="8" t="s">
        <v>48</v>
      </c>
      <c r="Y67" s="8" t="s">
        <v>48</v>
      </c>
      <c r="Z67" s="8" t="s">
        <v>48</v>
      </c>
      <c r="AA67" s="8" t="s">
        <v>48</v>
      </c>
      <c r="AB67" s="8" t="s">
        <v>48</v>
      </c>
      <c r="AC67" s="8" t="s">
        <v>48</v>
      </c>
      <c r="AD67" s="8"/>
      <c r="AE67" s="3">
        <v>1</v>
      </c>
      <c r="AF67" s="3">
        <v>24</v>
      </c>
      <c r="AG67" s="9">
        <f t="shared" si="0"/>
        <v>4</v>
      </c>
      <c r="AH67" s="24" t="s">
        <v>169</v>
      </c>
      <c r="AI67" s="2" t="s">
        <v>29</v>
      </c>
      <c r="AJ67" s="2"/>
      <c r="AK67" s="2"/>
      <c r="AL67" s="2"/>
      <c r="AM67" s="2"/>
      <c r="AN67" s="2"/>
      <c r="AO67" s="2"/>
      <c r="AV67" s="2"/>
      <c r="AW67" s="2"/>
      <c r="AX67" s="2"/>
      <c r="AY67" s="2"/>
      <c r="BA67" s="2"/>
      <c r="BB67" s="10"/>
      <c r="BJ67" s="10"/>
    </row>
    <row r="68" spans="1:62" ht="11.25" customHeight="1">
      <c r="A68" s="24" t="s">
        <v>61</v>
      </c>
      <c r="B68" s="2" t="s">
        <v>29</v>
      </c>
      <c r="C68" s="8"/>
      <c r="D68" s="8" t="s">
        <v>48</v>
      </c>
      <c r="E68" s="8" t="s">
        <v>48</v>
      </c>
      <c r="F68" s="8" t="s">
        <v>48</v>
      </c>
      <c r="G68" s="8" t="s">
        <v>48</v>
      </c>
      <c r="H68" s="8" t="s">
        <v>48</v>
      </c>
      <c r="I68" s="8" t="s">
        <v>48</v>
      </c>
      <c r="J68" s="8" t="s">
        <v>48</v>
      </c>
      <c r="K68" s="8" t="s">
        <v>47</v>
      </c>
      <c r="L68" s="8" t="s">
        <v>48</v>
      </c>
      <c r="M68" s="8" t="s">
        <v>47</v>
      </c>
      <c r="N68" s="8" t="s">
        <v>48</v>
      </c>
      <c r="O68" s="8"/>
      <c r="P68" s="8" t="s">
        <v>48</v>
      </c>
      <c r="Q68" s="8" t="s">
        <v>48</v>
      </c>
      <c r="R68" s="8" t="s">
        <v>48</v>
      </c>
      <c r="S68" s="8" t="s">
        <v>47</v>
      </c>
      <c r="T68" s="8" t="s">
        <v>47</v>
      </c>
      <c r="U68" s="8" t="s">
        <v>47</v>
      </c>
      <c r="V68" s="8" t="s">
        <v>48</v>
      </c>
      <c r="W68" s="8" t="s">
        <v>46</v>
      </c>
      <c r="X68" s="8" t="s">
        <v>46</v>
      </c>
      <c r="Y68" s="8" t="s">
        <v>48</v>
      </c>
      <c r="Z68" s="8" t="s">
        <v>48</v>
      </c>
      <c r="AA68" s="8" t="s">
        <v>48</v>
      </c>
      <c r="AB68" s="8" t="s">
        <v>48</v>
      </c>
      <c r="AC68" s="8" t="s">
        <v>48</v>
      </c>
      <c r="AD68" s="8"/>
      <c r="AE68" s="3">
        <v>5</v>
      </c>
      <c r="AF68" s="3">
        <v>18</v>
      </c>
      <c r="AG68" s="9">
        <f t="shared" si="0"/>
        <v>21.73913043478261</v>
      </c>
      <c r="AH68" s="24" t="s">
        <v>61</v>
      </c>
      <c r="AI68" s="2" t="s">
        <v>29</v>
      </c>
      <c r="AJ68" s="2"/>
      <c r="AK68" s="2"/>
      <c r="AL68" s="2"/>
      <c r="AM68" s="2"/>
      <c r="AN68" s="2"/>
      <c r="AO68" s="2"/>
      <c r="AV68" s="2"/>
      <c r="AW68" s="2"/>
      <c r="AX68" s="2"/>
      <c r="AY68" s="2"/>
      <c r="BA68" s="2"/>
      <c r="BB68" s="10"/>
      <c r="BJ68" s="10"/>
    </row>
    <row r="69" spans="1:62" ht="11.25" customHeight="1">
      <c r="A69" s="24" t="s">
        <v>17</v>
      </c>
      <c r="B69" s="2" t="s">
        <v>30</v>
      </c>
      <c r="C69" s="8"/>
      <c r="D69" s="8" t="s">
        <v>48</v>
      </c>
      <c r="E69" s="8" t="s">
        <v>48</v>
      </c>
      <c r="F69" s="8" t="s">
        <v>47</v>
      </c>
      <c r="G69" s="8" t="s">
        <v>48</v>
      </c>
      <c r="H69" s="8" t="s">
        <v>48</v>
      </c>
      <c r="I69" s="8" t="s">
        <v>47</v>
      </c>
      <c r="J69" s="8" t="s">
        <v>48</v>
      </c>
      <c r="K69" s="8" t="s">
        <v>47</v>
      </c>
      <c r="L69" s="8" t="s">
        <v>47</v>
      </c>
      <c r="M69" s="8" t="s">
        <v>48</v>
      </c>
      <c r="N69" s="8" t="s">
        <v>48</v>
      </c>
      <c r="O69" s="8"/>
      <c r="P69" s="8" t="s">
        <v>48</v>
      </c>
      <c r="Q69" s="8" t="s">
        <v>47</v>
      </c>
      <c r="R69" s="8" t="s">
        <v>47</v>
      </c>
      <c r="S69" s="8" t="s">
        <v>47</v>
      </c>
      <c r="T69" s="8" t="s">
        <v>48</v>
      </c>
      <c r="U69" s="8" t="s">
        <v>48</v>
      </c>
      <c r="V69" s="8" t="s">
        <v>47</v>
      </c>
      <c r="W69" s="8" t="s">
        <v>48</v>
      </c>
      <c r="X69" s="8" t="s">
        <v>48</v>
      </c>
      <c r="Y69" s="8" t="s">
        <v>48</v>
      </c>
      <c r="Z69" s="8" t="s">
        <v>48</v>
      </c>
      <c r="AA69" s="8" t="s">
        <v>48</v>
      </c>
      <c r="AB69" s="8" t="s">
        <v>48</v>
      </c>
      <c r="AC69" s="8" t="s">
        <v>48</v>
      </c>
      <c r="AD69" s="8"/>
      <c r="AE69" s="3">
        <v>8</v>
      </c>
      <c r="AF69" s="3">
        <v>17</v>
      </c>
      <c r="AG69" s="9">
        <f t="shared" si="0"/>
        <v>32</v>
      </c>
      <c r="AH69" s="24" t="s">
        <v>17</v>
      </c>
      <c r="AI69" s="2" t="s">
        <v>30</v>
      </c>
      <c r="AJ69" s="2"/>
      <c r="AK69" s="2"/>
      <c r="AL69" s="2"/>
      <c r="AM69" s="2"/>
      <c r="AN69" s="2"/>
      <c r="AO69" s="2"/>
      <c r="AV69" s="2"/>
      <c r="AW69" s="2"/>
      <c r="AX69" s="2"/>
      <c r="AY69" s="2"/>
      <c r="BA69" s="2"/>
      <c r="BB69" s="10"/>
      <c r="BJ69" s="10"/>
    </row>
    <row r="70" spans="1:62" ht="11.25" customHeight="1">
      <c r="A70" s="24" t="s">
        <v>170</v>
      </c>
      <c r="B70" s="2" t="s">
        <v>30</v>
      </c>
      <c r="C70" s="8"/>
      <c r="D70" s="8" t="s">
        <v>48</v>
      </c>
      <c r="E70" s="8" t="s">
        <v>48</v>
      </c>
      <c r="F70" s="8" t="s">
        <v>48</v>
      </c>
      <c r="G70" s="8" t="s">
        <v>48</v>
      </c>
      <c r="H70" s="8" t="s">
        <v>48</v>
      </c>
      <c r="I70" s="8" t="s">
        <v>47</v>
      </c>
      <c r="J70" s="8" t="s">
        <v>48</v>
      </c>
      <c r="K70" s="8" t="s">
        <v>47</v>
      </c>
      <c r="L70" s="8" t="s">
        <v>47</v>
      </c>
      <c r="M70" s="8" t="s">
        <v>48</v>
      </c>
      <c r="N70" s="8" t="s">
        <v>48</v>
      </c>
      <c r="O70" s="8"/>
      <c r="P70" s="8" t="s">
        <v>47</v>
      </c>
      <c r="Q70" s="8" t="s">
        <v>48</v>
      </c>
      <c r="R70" s="8" t="s">
        <v>47</v>
      </c>
      <c r="S70" s="8" t="s">
        <v>47</v>
      </c>
      <c r="T70" s="8" t="s">
        <v>47</v>
      </c>
      <c r="U70" s="8" t="s">
        <v>47</v>
      </c>
      <c r="V70" s="8" t="s">
        <v>48</v>
      </c>
      <c r="W70" s="8" t="s">
        <v>48</v>
      </c>
      <c r="X70" s="8" t="s">
        <v>48</v>
      </c>
      <c r="Y70" s="8" t="s">
        <v>48</v>
      </c>
      <c r="Z70" s="8" t="s">
        <v>48</v>
      </c>
      <c r="AA70" s="8" t="s">
        <v>48</v>
      </c>
      <c r="AB70" s="8" t="s">
        <v>48</v>
      </c>
      <c r="AC70" s="8" t="s">
        <v>48</v>
      </c>
      <c r="AD70" s="8"/>
      <c r="AE70" s="3">
        <v>8</v>
      </c>
      <c r="AF70" s="3">
        <v>17</v>
      </c>
      <c r="AG70" s="9">
        <f t="shared" si="0"/>
        <v>32</v>
      </c>
      <c r="AH70" s="24" t="s">
        <v>170</v>
      </c>
      <c r="AI70" s="2" t="s">
        <v>30</v>
      </c>
      <c r="AJ70" s="2"/>
      <c r="AK70" s="2"/>
      <c r="AL70" s="2"/>
      <c r="AM70" s="2"/>
      <c r="AN70" s="2"/>
      <c r="AO70" s="2"/>
      <c r="AV70" s="2"/>
      <c r="AW70" s="2"/>
      <c r="AX70" s="2"/>
      <c r="AY70" s="2"/>
      <c r="BA70" s="2"/>
      <c r="BB70" s="10"/>
      <c r="BJ70" s="10"/>
    </row>
    <row r="71" spans="1:62" ht="11.25" customHeight="1">
      <c r="A71" s="24" t="s">
        <v>35</v>
      </c>
      <c r="B71" s="2" t="s">
        <v>29</v>
      </c>
      <c r="C71" s="8"/>
      <c r="D71" s="8" t="s">
        <v>48</v>
      </c>
      <c r="E71" s="8" t="s">
        <v>48</v>
      </c>
      <c r="F71" s="8" t="s">
        <v>48</v>
      </c>
      <c r="G71" s="8" t="s">
        <v>48</v>
      </c>
      <c r="H71" s="8" t="s">
        <v>48</v>
      </c>
      <c r="I71" s="8" t="s">
        <v>48</v>
      </c>
      <c r="J71" s="8" t="s">
        <v>48</v>
      </c>
      <c r="K71" s="8" t="s">
        <v>48</v>
      </c>
      <c r="L71" s="8" t="s">
        <v>48</v>
      </c>
      <c r="M71" s="8" t="s">
        <v>48</v>
      </c>
      <c r="N71" s="8" t="s">
        <v>48</v>
      </c>
      <c r="O71" s="8"/>
      <c r="P71" s="8" t="s">
        <v>47</v>
      </c>
      <c r="Q71" s="8" t="s">
        <v>47</v>
      </c>
      <c r="R71" s="8" t="s">
        <v>47</v>
      </c>
      <c r="S71" s="8" t="s">
        <v>48</v>
      </c>
      <c r="T71" s="8" t="s">
        <v>48</v>
      </c>
      <c r="U71" s="8" t="s">
        <v>48</v>
      </c>
      <c r="V71" s="8" t="s">
        <v>47</v>
      </c>
      <c r="W71" s="8" t="s">
        <v>48</v>
      </c>
      <c r="X71" s="8" t="s">
        <v>48</v>
      </c>
      <c r="Y71" s="8" t="s">
        <v>48</v>
      </c>
      <c r="Z71" s="8" t="s">
        <v>48</v>
      </c>
      <c r="AA71" s="8" t="s">
        <v>48</v>
      </c>
      <c r="AB71" s="8" t="s">
        <v>48</v>
      </c>
      <c r="AC71" s="8" t="s">
        <v>48</v>
      </c>
      <c r="AD71" s="8"/>
      <c r="AE71" s="3">
        <v>4</v>
      </c>
      <c r="AF71" s="3">
        <v>21</v>
      </c>
      <c r="AG71" s="9">
        <f aca="true" t="shared" si="1" ref="AG71:AG104">100*AE71/(AE71+AF71)</f>
        <v>16</v>
      </c>
      <c r="AH71" s="24" t="s">
        <v>35</v>
      </c>
      <c r="AI71" s="2" t="s">
        <v>29</v>
      </c>
      <c r="AJ71" s="2"/>
      <c r="AK71" s="2"/>
      <c r="AL71" s="2"/>
      <c r="AM71" s="2"/>
      <c r="AN71" s="2"/>
      <c r="AO71" s="2"/>
      <c r="AV71" s="2"/>
      <c r="AW71" s="2"/>
      <c r="AX71" s="2"/>
      <c r="AY71" s="2"/>
      <c r="BA71" s="2"/>
      <c r="BB71" s="10"/>
      <c r="BJ71" s="10"/>
    </row>
    <row r="72" spans="1:62" ht="11.25" customHeight="1">
      <c r="A72" s="24" t="s">
        <v>185</v>
      </c>
      <c r="B72" s="2" t="s">
        <v>29</v>
      </c>
      <c r="C72" s="8"/>
      <c r="D72" s="8" t="s">
        <v>48</v>
      </c>
      <c r="E72" s="8" t="s">
        <v>48</v>
      </c>
      <c r="F72" s="8" t="s">
        <v>48</v>
      </c>
      <c r="G72" s="8" t="s">
        <v>48</v>
      </c>
      <c r="H72" s="8" t="s">
        <v>48</v>
      </c>
      <c r="I72" s="8" t="s">
        <v>48</v>
      </c>
      <c r="J72" s="8" t="s">
        <v>48</v>
      </c>
      <c r="K72" s="8" t="s">
        <v>48</v>
      </c>
      <c r="L72" s="8" t="s">
        <v>48</v>
      </c>
      <c r="M72" s="8" t="s">
        <v>48</v>
      </c>
      <c r="N72" s="8" t="s">
        <v>48</v>
      </c>
      <c r="O72" s="8"/>
      <c r="P72" s="8" t="s">
        <v>47</v>
      </c>
      <c r="Q72" s="8" t="s">
        <v>47</v>
      </c>
      <c r="R72" s="8" t="s">
        <v>47</v>
      </c>
      <c r="S72" s="8" t="s">
        <v>48</v>
      </c>
      <c r="T72" s="8" t="s">
        <v>48</v>
      </c>
      <c r="U72" s="8" t="s">
        <v>48</v>
      </c>
      <c r="V72" s="8" t="s">
        <v>47</v>
      </c>
      <c r="W72" s="8" t="s">
        <v>48</v>
      </c>
      <c r="X72" s="8" t="s">
        <v>48</v>
      </c>
      <c r="Y72" s="8" t="s">
        <v>48</v>
      </c>
      <c r="Z72" s="8" t="s">
        <v>48</v>
      </c>
      <c r="AA72" s="8" t="s">
        <v>48</v>
      </c>
      <c r="AB72" s="8" t="s">
        <v>48</v>
      </c>
      <c r="AC72" s="8" t="s">
        <v>48</v>
      </c>
      <c r="AD72" s="8"/>
      <c r="AE72" s="3">
        <v>4</v>
      </c>
      <c r="AF72" s="3">
        <v>21</v>
      </c>
      <c r="AG72" s="9">
        <f t="shared" si="1"/>
        <v>16</v>
      </c>
      <c r="AH72" s="24" t="s">
        <v>185</v>
      </c>
      <c r="AI72" s="2" t="s">
        <v>29</v>
      </c>
      <c r="AJ72" s="2"/>
      <c r="AK72" s="2"/>
      <c r="AL72" s="2"/>
      <c r="AM72" s="2"/>
      <c r="AN72" s="2"/>
      <c r="AO72" s="2"/>
      <c r="AV72" s="2"/>
      <c r="AW72" s="2"/>
      <c r="AX72" s="2"/>
      <c r="AY72" s="2"/>
      <c r="BA72" s="2"/>
      <c r="BB72" s="10"/>
      <c r="BJ72" s="10"/>
    </row>
    <row r="73" spans="1:62" ht="11.25" customHeight="1">
      <c r="A73" s="15" t="s">
        <v>172</v>
      </c>
      <c r="B73" s="2" t="s">
        <v>29</v>
      </c>
      <c r="C73" s="8"/>
      <c r="D73" s="8" t="s">
        <v>48</v>
      </c>
      <c r="E73" s="8" t="s">
        <v>48</v>
      </c>
      <c r="F73" s="8" t="s">
        <v>48</v>
      </c>
      <c r="G73" s="8" t="s">
        <v>48</v>
      </c>
      <c r="H73" s="8" t="s">
        <v>48</v>
      </c>
      <c r="I73" s="8" t="s">
        <v>48</v>
      </c>
      <c r="J73" s="8" t="s">
        <v>48</v>
      </c>
      <c r="K73" s="8" t="s">
        <v>48</v>
      </c>
      <c r="L73" s="8" t="s">
        <v>48</v>
      </c>
      <c r="M73" s="8" t="s">
        <v>48</v>
      </c>
      <c r="N73" s="8" t="s">
        <v>48</v>
      </c>
      <c r="O73" s="8"/>
      <c r="P73" s="8" t="s">
        <v>48</v>
      </c>
      <c r="Q73" s="8" t="s">
        <v>48</v>
      </c>
      <c r="R73" s="8" t="s">
        <v>48</v>
      </c>
      <c r="S73" s="8" t="s">
        <v>48</v>
      </c>
      <c r="T73" s="8" t="s">
        <v>48</v>
      </c>
      <c r="U73" s="8" t="s">
        <v>48</v>
      </c>
      <c r="V73" s="8" t="s">
        <v>48</v>
      </c>
      <c r="W73" s="8" t="s">
        <v>48</v>
      </c>
      <c r="X73" s="8" t="s">
        <v>48</v>
      </c>
      <c r="Y73" s="8" t="s">
        <v>48</v>
      </c>
      <c r="Z73" s="8" t="s">
        <v>48</v>
      </c>
      <c r="AA73" s="8" t="s">
        <v>48</v>
      </c>
      <c r="AB73" s="8" t="s">
        <v>48</v>
      </c>
      <c r="AC73" s="8" t="s">
        <v>48</v>
      </c>
      <c r="AD73" s="8"/>
      <c r="AE73" s="3">
        <v>0</v>
      </c>
      <c r="AF73" s="3">
        <v>25</v>
      </c>
      <c r="AG73" s="9">
        <f t="shared" si="1"/>
        <v>0</v>
      </c>
      <c r="AH73" s="15" t="s">
        <v>172</v>
      </c>
      <c r="AI73" s="2" t="s">
        <v>29</v>
      </c>
      <c r="AJ73" s="2"/>
      <c r="AK73" s="2"/>
      <c r="AL73" s="2"/>
      <c r="AM73" s="2"/>
      <c r="AN73" s="2"/>
      <c r="AO73" s="2"/>
      <c r="AV73" s="2"/>
      <c r="AW73" s="2"/>
      <c r="AX73" s="2"/>
      <c r="AY73" s="2"/>
      <c r="BA73" s="2"/>
      <c r="BB73" s="10"/>
      <c r="BJ73" s="10"/>
    </row>
    <row r="74" spans="1:62" ht="11.25" customHeight="1">
      <c r="A74" s="24" t="s">
        <v>19</v>
      </c>
      <c r="B74" s="2" t="s">
        <v>30</v>
      </c>
      <c r="C74" s="8"/>
      <c r="D74" s="8" t="s">
        <v>48</v>
      </c>
      <c r="E74" s="8" t="s">
        <v>48</v>
      </c>
      <c r="F74" s="8" t="s">
        <v>48</v>
      </c>
      <c r="G74" s="8" t="s">
        <v>48</v>
      </c>
      <c r="H74" s="8" t="s">
        <v>48</v>
      </c>
      <c r="I74" s="8" t="s">
        <v>48</v>
      </c>
      <c r="J74" s="8" t="s">
        <v>48</v>
      </c>
      <c r="K74" s="8" t="s">
        <v>47</v>
      </c>
      <c r="L74" s="8" t="s">
        <v>48</v>
      </c>
      <c r="M74" s="8" t="s">
        <v>48</v>
      </c>
      <c r="N74" s="8" t="s">
        <v>48</v>
      </c>
      <c r="O74" s="8"/>
      <c r="P74" s="8" t="s">
        <v>47</v>
      </c>
      <c r="Q74" s="8" t="s">
        <v>47</v>
      </c>
      <c r="R74" s="8" t="s">
        <v>47</v>
      </c>
      <c r="S74" s="8" t="s">
        <v>47</v>
      </c>
      <c r="T74" s="8" t="s">
        <v>48</v>
      </c>
      <c r="U74" s="8" t="s">
        <v>48</v>
      </c>
      <c r="V74" s="8" t="s">
        <v>47</v>
      </c>
      <c r="W74" s="8" t="s">
        <v>48</v>
      </c>
      <c r="X74" s="8" t="s">
        <v>48</v>
      </c>
      <c r="Y74" s="8" t="s">
        <v>48</v>
      </c>
      <c r="Z74" s="8" t="s">
        <v>48</v>
      </c>
      <c r="AA74" s="8" t="s">
        <v>48</v>
      </c>
      <c r="AB74" s="8" t="s">
        <v>48</v>
      </c>
      <c r="AC74" s="8" t="s">
        <v>48</v>
      </c>
      <c r="AD74" s="8"/>
      <c r="AE74" s="3">
        <v>6</v>
      </c>
      <c r="AF74" s="3">
        <v>19</v>
      </c>
      <c r="AG74" s="9">
        <f t="shared" si="1"/>
        <v>24</v>
      </c>
      <c r="AH74" s="24" t="s">
        <v>19</v>
      </c>
      <c r="AI74" s="2" t="s">
        <v>30</v>
      </c>
      <c r="AJ74" s="2"/>
      <c r="AK74" s="2"/>
      <c r="AL74" s="2"/>
      <c r="AM74" s="2"/>
      <c r="AN74" s="2"/>
      <c r="AO74" s="2"/>
      <c r="AV74" s="2"/>
      <c r="AW74" s="2"/>
      <c r="AX74" s="2"/>
      <c r="AY74" s="2"/>
      <c r="BA74" s="2"/>
      <c r="BB74" s="10"/>
      <c r="BJ74" s="10"/>
    </row>
    <row r="75" spans="1:53" ht="11.25" customHeight="1">
      <c r="A75" s="24" t="s">
        <v>206</v>
      </c>
      <c r="B75" s="2" t="s">
        <v>29</v>
      </c>
      <c r="C75" s="8"/>
      <c r="D75" s="8" t="s">
        <v>48</v>
      </c>
      <c r="E75" s="8" t="s">
        <v>48</v>
      </c>
      <c r="F75" s="8" t="s">
        <v>48</v>
      </c>
      <c r="G75" s="8" t="s">
        <v>48</v>
      </c>
      <c r="H75" s="8" t="s">
        <v>48</v>
      </c>
      <c r="I75" s="8" t="s">
        <v>48</v>
      </c>
      <c r="J75" s="8" t="s">
        <v>48</v>
      </c>
      <c r="K75" s="8" t="s">
        <v>48</v>
      </c>
      <c r="L75" s="8" t="s">
        <v>48</v>
      </c>
      <c r="M75" s="8" t="s">
        <v>48</v>
      </c>
      <c r="N75" s="8" t="s">
        <v>48</v>
      </c>
      <c r="O75" s="8"/>
      <c r="P75" s="8" t="s">
        <v>48</v>
      </c>
      <c r="Q75" s="8" t="s">
        <v>48</v>
      </c>
      <c r="R75" s="8" t="s">
        <v>48</v>
      </c>
      <c r="S75" s="8" t="s">
        <v>47</v>
      </c>
      <c r="T75" s="8" t="s">
        <v>47</v>
      </c>
      <c r="U75" s="8" t="s">
        <v>47</v>
      </c>
      <c r="V75" s="8" t="s">
        <v>48</v>
      </c>
      <c r="W75" s="8" t="s">
        <v>48</v>
      </c>
      <c r="X75" s="8" t="s">
        <v>48</v>
      </c>
      <c r="Y75" s="8" t="s">
        <v>48</v>
      </c>
      <c r="Z75" s="8" t="s">
        <v>48</v>
      </c>
      <c r="AA75" s="8" t="s">
        <v>48</v>
      </c>
      <c r="AB75" s="8" t="s">
        <v>48</v>
      </c>
      <c r="AC75" s="8" t="s">
        <v>48</v>
      </c>
      <c r="AD75" s="8"/>
      <c r="AE75" s="3">
        <v>3</v>
      </c>
      <c r="AF75" s="3">
        <v>22</v>
      </c>
      <c r="AG75" s="9">
        <f t="shared" si="1"/>
        <v>12</v>
      </c>
      <c r="AH75" s="24" t="s">
        <v>206</v>
      </c>
      <c r="AI75" s="2" t="s">
        <v>29</v>
      </c>
      <c r="AJ75" s="2"/>
      <c r="AK75" s="2"/>
      <c r="AL75" s="2"/>
      <c r="AM75" s="2"/>
      <c r="AN75" s="2"/>
      <c r="AO75" s="2"/>
      <c r="AV75" s="2"/>
      <c r="AW75" s="2"/>
      <c r="AX75" s="2"/>
      <c r="AY75" s="2"/>
      <c r="BA75" s="2"/>
    </row>
    <row r="76" spans="1:53" ht="11.25" customHeight="1">
      <c r="A76" s="24" t="s">
        <v>207</v>
      </c>
      <c r="B76" s="2" t="s">
        <v>29</v>
      </c>
      <c r="C76" s="8"/>
      <c r="D76" s="8" t="s">
        <v>48</v>
      </c>
      <c r="E76" s="8" t="s">
        <v>48</v>
      </c>
      <c r="F76" s="8" t="s">
        <v>48</v>
      </c>
      <c r="G76" s="8" t="s">
        <v>48</v>
      </c>
      <c r="H76" s="8" t="s">
        <v>48</v>
      </c>
      <c r="I76" s="8" t="s">
        <v>48</v>
      </c>
      <c r="J76" s="8" t="s">
        <v>48</v>
      </c>
      <c r="K76" s="8" t="s">
        <v>48</v>
      </c>
      <c r="L76" s="8" t="s">
        <v>48</v>
      </c>
      <c r="M76" s="8" t="s">
        <v>48</v>
      </c>
      <c r="N76" s="8" t="s">
        <v>48</v>
      </c>
      <c r="O76" s="8"/>
      <c r="P76" s="8" t="s">
        <v>48</v>
      </c>
      <c r="Q76" s="8" t="s">
        <v>48</v>
      </c>
      <c r="R76" s="8" t="s">
        <v>48</v>
      </c>
      <c r="S76" s="8" t="s">
        <v>48</v>
      </c>
      <c r="T76" s="8" t="s">
        <v>48</v>
      </c>
      <c r="U76" s="8" t="s">
        <v>48</v>
      </c>
      <c r="V76" s="8" t="s">
        <v>47</v>
      </c>
      <c r="W76" s="8" t="s">
        <v>48</v>
      </c>
      <c r="X76" s="8" t="s">
        <v>48</v>
      </c>
      <c r="Y76" s="8" t="s">
        <v>48</v>
      </c>
      <c r="Z76" s="8" t="s">
        <v>48</v>
      </c>
      <c r="AA76" s="8" t="s">
        <v>48</v>
      </c>
      <c r="AB76" s="8" t="s">
        <v>48</v>
      </c>
      <c r="AC76" s="8" t="s">
        <v>48</v>
      </c>
      <c r="AD76" s="8"/>
      <c r="AE76" s="3">
        <v>1</v>
      </c>
      <c r="AF76" s="3">
        <v>24</v>
      </c>
      <c r="AG76" s="9">
        <f t="shared" si="1"/>
        <v>4</v>
      </c>
      <c r="AH76" s="24" t="s">
        <v>207</v>
      </c>
      <c r="AI76" s="2" t="s">
        <v>29</v>
      </c>
      <c r="AJ76" s="2"/>
      <c r="AK76" s="2"/>
      <c r="AL76" s="2"/>
      <c r="AM76" s="2"/>
      <c r="AN76" s="2"/>
      <c r="AO76" s="2"/>
      <c r="AV76" s="2"/>
      <c r="AW76" s="2"/>
      <c r="AX76" s="2"/>
      <c r="AY76" s="2"/>
      <c r="BA76" s="2"/>
    </row>
    <row r="77" spans="1:62" ht="11.25" customHeight="1">
      <c r="A77" s="24" t="s">
        <v>62</v>
      </c>
      <c r="B77" s="2" t="s">
        <v>30</v>
      </c>
      <c r="C77" s="8"/>
      <c r="D77" s="8" t="s">
        <v>47</v>
      </c>
      <c r="E77" s="8" t="s">
        <v>47</v>
      </c>
      <c r="F77" s="8" t="s">
        <v>47</v>
      </c>
      <c r="G77" s="8" t="s">
        <v>47</v>
      </c>
      <c r="H77" s="8" t="s">
        <v>47</v>
      </c>
      <c r="I77" s="8" t="s">
        <v>47</v>
      </c>
      <c r="J77" s="8" t="s">
        <v>47</v>
      </c>
      <c r="K77" s="8" t="s">
        <v>47</v>
      </c>
      <c r="L77" s="8" t="s">
        <v>47</v>
      </c>
      <c r="M77" s="8" t="s">
        <v>47</v>
      </c>
      <c r="N77" s="8" t="s">
        <v>47</v>
      </c>
      <c r="O77" s="8"/>
      <c r="P77" s="8" t="s">
        <v>47</v>
      </c>
      <c r="Q77" s="8" t="s">
        <v>47</v>
      </c>
      <c r="R77" s="8" t="s">
        <v>47</v>
      </c>
      <c r="S77" s="8" t="s">
        <v>47</v>
      </c>
      <c r="T77" s="8" t="s">
        <v>47</v>
      </c>
      <c r="U77" s="8" t="s">
        <v>47</v>
      </c>
      <c r="V77" s="8" t="s">
        <v>47</v>
      </c>
      <c r="W77" s="8" t="s">
        <v>47</v>
      </c>
      <c r="X77" s="8" t="s">
        <v>47</v>
      </c>
      <c r="Y77" s="8" t="s">
        <v>47</v>
      </c>
      <c r="Z77" s="8" t="s">
        <v>47</v>
      </c>
      <c r="AA77" s="8" t="s">
        <v>47</v>
      </c>
      <c r="AB77" s="8" t="s">
        <v>48</v>
      </c>
      <c r="AC77" s="8" t="s">
        <v>48</v>
      </c>
      <c r="AD77" s="8"/>
      <c r="AE77" s="3">
        <v>23</v>
      </c>
      <c r="AF77" s="3">
        <v>2</v>
      </c>
      <c r="AG77" s="9">
        <f t="shared" si="1"/>
        <v>92</v>
      </c>
      <c r="AH77" s="24" t="s">
        <v>62</v>
      </c>
      <c r="AI77" s="2" t="s">
        <v>30</v>
      </c>
      <c r="AJ77" s="2"/>
      <c r="AK77" s="2"/>
      <c r="AL77" s="2"/>
      <c r="AM77" s="2"/>
      <c r="AN77" s="2"/>
      <c r="AO77" s="2"/>
      <c r="AV77" s="2"/>
      <c r="AW77" s="2"/>
      <c r="AX77" s="2"/>
      <c r="AY77" s="2"/>
      <c r="BA77" s="2"/>
      <c r="BB77" s="10"/>
      <c r="BJ77" s="10"/>
    </row>
    <row r="78" spans="1:62" ht="11.25" customHeight="1">
      <c r="A78" s="24" t="s">
        <v>154</v>
      </c>
      <c r="B78" s="2" t="s">
        <v>30</v>
      </c>
      <c r="C78" s="8"/>
      <c r="D78" s="8" t="s">
        <v>48</v>
      </c>
      <c r="E78" s="8" t="s">
        <v>48</v>
      </c>
      <c r="F78" s="8" t="s">
        <v>47</v>
      </c>
      <c r="G78" s="8" t="s">
        <v>48</v>
      </c>
      <c r="H78" s="8" t="s">
        <v>48</v>
      </c>
      <c r="I78" s="8" t="s">
        <v>47</v>
      </c>
      <c r="J78" s="8" t="s">
        <v>47</v>
      </c>
      <c r="K78" s="8" t="s">
        <v>47</v>
      </c>
      <c r="L78" s="8" t="s">
        <v>47</v>
      </c>
      <c r="M78" s="8" t="s">
        <v>48</v>
      </c>
      <c r="N78" s="8" t="s">
        <v>48</v>
      </c>
      <c r="O78" s="8"/>
      <c r="P78" s="8" t="s">
        <v>47</v>
      </c>
      <c r="Q78" s="8" t="s">
        <v>47</v>
      </c>
      <c r="R78" s="8" t="s">
        <v>47</v>
      </c>
      <c r="S78" s="8" t="s">
        <v>47</v>
      </c>
      <c r="T78" s="8" t="s">
        <v>47</v>
      </c>
      <c r="U78" s="8" t="s">
        <v>47</v>
      </c>
      <c r="V78" s="8" t="s">
        <v>47</v>
      </c>
      <c r="W78" s="8" t="s">
        <v>47</v>
      </c>
      <c r="X78" s="8" t="s">
        <v>47</v>
      </c>
      <c r="Y78" s="8" t="s">
        <v>47</v>
      </c>
      <c r="Z78" s="8" t="s">
        <v>48</v>
      </c>
      <c r="AA78" s="8" t="s">
        <v>48</v>
      </c>
      <c r="AB78" s="8" t="s">
        <v>47</v>
      </c>
      <c r="AC78" s="8" t="s">
        <v>47</v>
      </c>
      <c r="AD78" s="8"/>
      <c r="AE78" s="3">
        <v>17</v>
      </c>
      <c r="AF78" s="3">
        <v>8</v>
      </c>
      <c r="AG78" s="9">
        <f t="shared" si="1"/>
        <v>68</v>
      </c>
      <c r="AH78" s="24" t="s">
        <v>154</v>
      </c>
      <c r="AI78" s="2" t="s">
        <v>30</v>
      </c>
      <c r="AJ78" s="2"/>
      <c r="AK78" s="2"/>
      <c r="AL78" s="2"/>
      <c r="AM78" s="2"/>
      <c r="AN78" s="2"/>
      <c r="AO78" s="2"/>
      <c r="AV78" s="2"/>
      <c r="AW78" s="2"/>
      <c r="AX78" s="2"/>
      <c r="AY78" s="2"/>
      <c r="BA78" s="2"/>
      <c r="BB78" s="10"/>
      <c r="BJ78" s="10"/>
    </row>
    <row r="79" spans="1:62" ht="11.25" customHeight="1">
      <c r="A79" s="24" t="s">
        <v>173</v>
      </c>
      <c r="B79" s="2" t="s">
        <v>29</v>
      </c>
      <c r="C79" s="8"/>
      <c r="D79" s="8" t="s">
        <v>48</v>
      </c>
      <c r="E79" s="8" t="s">
        <v>48</v>
      </c>
      <c r="F79" s="8" t="s">
        <v>48</v>
      </c>
      <c r="G79" s="8" t="s">
        <v>48</v>
      </c>
      <c r="H79" s="8" t="s">
        <v>48</v>
      </c>
      <c r="I79" s="8" t="s">
        <v>48</v>
      </c>
      <c r="J79" s="8" t="s">
        <v>48</v>
      </c>
      <c r="K79" s="8" t="s">
        <v>48</v>
      </c>
      <c r="L79" s="8" t="s">
        <v>48</v>
      </c>
      <c r="M79" s="8" t="s">
        <v>48</v>
      </c>
      <c r="N79" s="8" t="s">
        <v>48</v>
      </c>
      <c r="O79" s="8"/>
      <c r="P79" s="8" t="s">
        <v>47</v>
      </c>
      <c r="Q79" s="8" t="s">
        <v>47</v>
      </c>
      <c r="R79" s="8" t="s">
        <v>47</v>
      </c>
      <c r="S79" s="8" t="s">
        <v>48</v>
      </c>
      <c r="T79" s="8" t="s">
        <v>48</v>
      </c>
      <c r="U79" s="8" t="s">
        <v>48</v>
      </c>
      <c r="V79" s="8" t="s">
        <v>47</v>
      </c>
      <c r="W79" s="8" t="s">
        <v>48</v>
      </c>
      <c r="X79" s="8" t="s">
        <v>48</v>
      </c>
      <c r="Y79" s="8" t="s">
        <v>48</v>
      </c>
      <c r="Z79" s="8" t="s">
        <v>48</v>
      </c>
      <c r="AA79" s="8" t="s">
        <v>46</v>
      </c>
      <c r="AB79" s="8" t="s">
        <v>48</v>
      </c>
      <c r="AC79" s="8" t="s">
        <v>48</v>
      </c>
      <c r="AD79" s="8"/>
      <c r="AE79" s="3">
        <v>4</v>
      </c>
      <c r="AF79" s="3">
        <v>20</v>
      </c>
      <c r="AG79" s="9">
        <f t="shared" si="1"/>
        <v>16.666666666666668</v>
      </c>
      <c r="AH79" s="24" t="s">
        <v>173</v>
      </c>
      <c r="AI79" s="2" t="s">
        <v>29</v>
      </c>
      <c r="AJ79" s="2"/>
      <c r="AK79" s="2"/>
      <c r="AL79" s="2"/>
      <c r="AM79" s="2"/>
      <c r="AN79" s="2"/>
      <c r="AO79" s="2"/>
      <c r="AV79" s="2"/>
      <c r="AW79" s="2"/>
      <c r="AX79" s="2"/>
      <c r="AY79" s="2"/>
      <c r="BA79" s="2"/>
      <c r="BB79" s="10"/>
      <c r="BJ79" s="10"/>
    </row>
    <row r="80" spans="1:62" ht="11.25" customHeight="1">
      <c r="A80" s="15" t="s">
        <v>174</v>
      </c>
      <c r="B80" s="2" t="s">
        <v>30</v>
      </c>
      <c r="C80" s="8"/>
      <c r="D80" s="8" t="s">
        <v>48</v>
      </c>
      <c r="E80" s="8" t="s">
        <v>47</v>
      </c>
      <c r="F80" s="8" t="s">
        <v>47</v>
      </c>
      <c r="G80" s="8" t="s">
        <v>48</v>
      </c>
      <c r="H80" s="8" t="s">
        <v>48</v>
      </c>
      <c r="I80" s="8" t="s">
        <v>48</v>
      </c>
      <c r="J80" s="8" t="s">
        <v>48</v>
      </c>
      <c r="K80" s="8" t="s">
        <v>47</v>
      </c>
      <c r="L80" s="8" t="s">
        <v>48</v>
      </c>
      <c r="M80" s="8" t="s">
        <v>48</v>
      </c>
      <c r="N80" s="8" t="s">
        <v>48</v>
      </c>
      <c r="O80" s="8"/>
      <c r="P80" s="8" t="s">
        <v>48</v>
      </c>
      <c r="Q80" s="8" t="s">
        <v>48</v>
      </c>
      <c r="R80" s="8" t="s">
        <v>47</v>
      </c>
      <c r="S80" s="8" t="s">
        <v>47</v>
      </c>
      <c r="T80" s="8" t="s">
        <v>47</v>
      </c>
      <c r="U80" s="8" t="s">
        <v>48</v>
      </c>
      <c r="V80" s="8" t="s">
        <v>47</v>
      </c>
      <c r="W80" s="8" t="s">
        <v>48</v>
      </c>
      <c r="X80" s="8" t="s">
        <v>48</v>
      </c>
      <c r="Y80" s="8" t="s">
        <v>48</v>
      </c>
      <c r="Z80" s="8" t="s">
        <v>48</v>
      </c>
      <c r="AA80" s="8" t="s">
        <v>48</v>
      </c>
      <c r="AB80" s="8" t="s">
        <v>48</v>
      </c>
      <c r="AC80" s="8" t="s">
        <v>48</v>
      </c>
      <c r="AD80" s="8"/>
      <c r="AE80" s="3">
        <v>7</v>
      </c>
      <c r="AF80" s="3">
        <v>18</v>
      </c>
      <c r="AG80" s="9">
        <f t="shared" si="1"/>
        <v>28</v>
      </c>
      <c r="AH80" s="15" t="s">
        <v>174</v>
      </c>
      <c r="AI80" s="2" t="s">
        <v>30</v>
      </c>
      <c r="AJ80" s="2"/>
      <c r="AK80" s="2"/>
      <c r="AL80" s="2"/>
      <c r="AM80" s="2"/>
      <c r="AN80" s="2"/>
      <c r="AO80" s="2"/>
      <c r="AV80" s="2"/>
      <c r="AW80" s="2"/>
      <c r="AX80" s="2"/>
      <c r="AY80" s="2"/>
      <c r="BA80" s="2"/>
      <c r="BB80" s="10"/>
      <c r="BJ80" s="10"/>
    </row>
    <row r="81" spans="1:62" ht="11.25" customHeight="1">
      <c r="A81" s="15" t="s">
        <v>63</v>
      </c>
      <c r="B81" s="2" t="s">
        <v>30</v>
      </c>
      <c r="C81" s="8"/>
      <c r="D81" s="8" t="s">
        <v>48</v>
      </c>
      <c r="E81" s="8" t="s">
        <v>48</v>
      </c>
      <c r="F81" s="8" t="s">
        <v>48</v>
      </c>
      <c r="G81" s="8" t="s">
        <v>48</v>
      </c>
      <c r="H81" s="8" t="s">
        <v>48</v>
      </c>
      <c r="I81" s="8" t="s">
        <v>47</v>
      </c>
      <c r="J81" s="8" t="s">
        <v>48</v>
      </c>
      <c r="K81" s="8" t="s">
        <v>47</v>
      </c>
      <c r="L81" s="8" t="s">
        <v>47</v>
      </c>
      <c r="M81" s="8" t="s">
        <v>48</v>
      </c>
      <c r="N81" s="8" t="s">
        <v>48</v>
      </c>
      <c r="O81" s="8"/>
      <c r="P81" s="8" t="s">
        <v>48</v>
      </c>
      <c r="Q81" s="8" t="s">
        <v>48</v>
      </c>
      <c r="R81" s="8" t="s">
        <v>48</v>
      </c>
      <c r="S81" s="8" t="s">
        <v>47</v>
      </c>
      <c r="T81" s="8" t="s">
        <v>46</v>
      </c>
      <c r="U81" s="8" t="s">
        <v>47</v>
      </c>
      <c r="V81" s="8" t="s">
        <v>48</v>
      </c>
      <c r="W81" s="8" t="s">
        <v>48</v>
      </c>
      <c r="X81" s="8" t="s">
        <v>48</v>
      </c>
      <c r="Y81" s="8" t="s">
        <v>48</v>
      </c>
      <c r="Z81" s="8" t="s">
        <v>48</v>
      </c>
      <c r="AA81" s="8" t="s">
        <v>48</v>
      </c>
      <c r="AB81" s="8" t="s">
        <v>48</v>
      </c>
      <c r="AC81" s="8" t="s">
        <v>48</v>
      </c>
      <c r="AD81" s="8"/>
      <c r="AE81" s="3">
        <v>5</v>
      </c>
      <c r="AF81" s="3">
        <v>19</v>
      </c>
      <c r="AG81" s="9">
        <f t="shared" si="1"/>
        <v>20.833333333333332</v>
      </c>
      <c r="AH81" s="15" t="s">
        <v>63</v>
      </c>
      <c r="AI81" s="2" t="s">
        <v>30</v>
      </c>
      <c r="AJ81" s="2"/>
      <c r="AK81" s="2"/>
      <c r="AL81" s="2"/>
      <c r="AM81" s="2"/>
      <c r="AN81" s="2"/>
      <c r="AO81" s="2"/>
      <c r="AV81" s="2"/>
      <c r="AW81" s="2"/>
      <c r="AX81" s="2"/>
      <c r="AY81" s="2"/>
      <c r="BA81" s="2"/>
      <c r="BB81" s="10"/>
      <c r="BJ81" s="10"/>
    </row>
    <row r="82" spans="1:62" ht="11.25" customHeight="1">
      <c r="A82" s="15" t="s">
        <v>64</v>
      </c>
      <c r="B82" s="2" t="s">
        <v>29</v>
      </c>
      <c r="C82" s="8"/>
      <c r="D82" s="8" t="s">
        <v>48</v>
      </c>
      <c r="E82" s="8" t="s">
        <v>48</v>
      </c>
      <c r="F82" s="8" t="s">
        <v>48</v>
      </c>
      <c r="G82" s="8" t="s">
        <v>48</v>
      </c>
      <c r="H82" s="8" t="s">
        <v>46</v>
      </c>
      <c r="I82" s="8" t="s">
        <v>47</v>
      </c>
      <c r="J82" s="8" t="s">
        <v>47</v>
      </c>
      <c r="K82" s="8" t="s">
        <v>48</v>
      </c>
      <c r="L82" s="8" t="s">
        <v>48</v>
      </c>
      <c r="M82" s="8" t="s">
        <v>48</v>
      </c>
      <c r="N82" s="8" t="s">
        <v>46</v>
      </c>
      <c r="O82" s="8"/>
      <c r="P82" s="8" t="s">
        <v>48</v>
      </c>
      <c r="Q82" s="8" t="s">
        <v>48</v>
      </c>
      <c r="R82" s="8" t="s">
        <v>47</v>
      </c>
      <c r="S82" s="8" t="s">
        <v>48</v>
      </c>
      <c r="T82" s="8" t="s">
        <v>48</v>
      </c>
      <c r="U82" s="8" t="s">
        <v>48</v>
      </c>
      <c r="V82" s="8" t="s">
        <v>47</v>
      </c>
      <c r="W82" s="8" t="s">
        <v>48</v>
      </c>
      <c r="X82" s="8" t="s">
        <v>48</v>
      </c>
      <c r="Y82" s="8" t="s">
        <v>48</v>
      </c>
      <c r="Z82" s="8" t="s">
        <v>48</v>
      </c>
      <c r="AA82" s="8" t="s">
        <v>48</v>
      </c>
      <c r="AB82" s="8" t="s">
        <v>48</v>
      </c>
      <c r="AC82" s="8" t="s">
        <v>48</v>
      </c>
      <c r="AD82" s="8"/>
      <c r="AE82" s="3">
        <v>4</v>
      </c>
      <c r="AF82" s="3">
        <v>19</v>
      </c>
      <c r="AG82" s="9">
        <f t="shared" si="1"/>
        <v>17.391304347826086</v>
      </c>
      <c r="AH82" s="15" t="s">
        <v>64</v>
      </c>
      <c r="AI82" s="2" t="s">
        <v>29</v>
      </c>
      <c r="AJ82" s="2"/>
      <c r="AK82" s="2"/>
      <c r="AL82" s="2"/>
      <c r="AM82" s="2"/>
      <c r="AN82" s="2"/>
      <c r="AO82" s="2"/>
      <c r="AV82" s="2"/>
      <c r="AW82" s="2"/>
      <c r="AX82" s="2"/>
      <c r="AY82" s="2"/>
      <c r="BA82" s="2"/>
      <c r="BB82" s="10"/>
      <c r="BJ82" s="10"/>
    </row>
    <row r="83" spans="1:62" ht="11.25" customHeight="1">
      <c r="A83" s="15" t="s">
        <v>18</v>
      </c>
      <c r="B83" s="2" t="s">
        <v>29</v>
      </c>
      <c r="C83" s="8"/>
      <c r="D83" s="8" t="s">
        <v>48</v>
      </c>
      <c r="E83" s="8" t="s">
        <v>48</v>
      </c>
      <c r="F83" s="8" t="s">
        <v>48</v>
      </c>
      <c r="G83" s="8" t="s">
        <v>48</v>
      </c>
      <c r="H83" s="8" t="s">
        <v>48</v>
      </c>
      <c r="I83" s="8" t="s">
        <v>48</v>
      </c>
      <c r="J83" s="8" t="s">
        <v>48</v>
      </c>
      <c r="K83" s="8" t="s">
        <v>48</v>
      </c>
      <c r="L83" s="8" t="s">
        <v>48</v>
      </c>
      <c r="M83" s="8" t="s">
        <v>48</v>
      </c>
      <c r="N83" s="8" t="s">
        <v>48</v>
      </c>
      <c r="O83" s="8"/>
      <c r="P83" s="8" t="s">
        <v>48</v>
      </c>
      <c r="Q83" s="8" t="s">
        <v>47</v>
      </c>
      <c r="R83" s="8" t="s">
        <v>47</v>
      </c>
      <c r="S83" s="8" t="s">
        <v>48</v>
      </c>
      <c r="T83" s="8" t="s">
        <v>48</v>
      </c>
      <c r="U83" s="8" t="s">
        <v>48</v>
      </c>
      <c r="V83" s="8" t="s">
        <v>47</v>
      </c>
      <c r="W83" s="8" t="s">
        <v>48</v>
      </c>
      <c r="X83" s="8" t="s">
        <v>48</v>
      </c>
      <c r="Y83" s="8" t="s">
        <v>48</v>
      </c>
      <c r="Z83" s="8" t="s">
        <v>48</v>
      </c>
      <c r="AA83" s="8" t="s">
        <v>48</v>
      </c>
      <c r="AB83" s="8" t="s">
        <v>48</v>
      </c>
      <c r="AC83" s="8" t="s">
        <v>48</v>
      </c>
      <c r="AD83" s="8"/>
      <c r="AE83" s="3">
        <v>3</v>
      </c>
      <c r="AF83" s="3">
        <v>22</v>
      </c>
      <c r="AG83" s="9">
        <f t="shared" si="1"/>
        <v>12</v>
      </c>
      <c r="AH83" s="15" t="s">
        <v>18</v>
      </c>
      <c r="AI83" s="2" t="s">
        <v>29</v>
      </c>
      <c r="AJ83" s="2"/>
      <c r="AK83" s="2"/>
      <c r="AL83" s="2"/>
      <c r="AM83" s="2"/>
      <c r="AN83" s="2"/>
      <c r="AO83" s="2"/>
      <c r="AV83" s="2"/>
      <c r="AW83" s="2"/>
      <c r="AX83" s="2"/>
      <c r="AY83" s="2"/>
      <c r="BA83" s="2"/>
      <c r="BB83" s="10"/>
      <c r="BJ83" s="10"/>
    </row>
    <row r="84" spans="1:62" ht="11.25" customHeight="1">
      <c r="A84" s="15" t="s">
        <v>65</v>
      </c>
      <c r="B84" s="2" t="s">
        <v>30</v>
      </c>
      <c r="C84" s="8"/>
      <c r="D84" s="8" t="s">
        <v>47</v>
      </c>
      <c r="E84" s="8" t="s">
        <v>47</v>
      </c>
      <c r="F84" s="8" t="s">
        <v>47</v>
      </c>
      <c r="G84" s="8" t="s">
        <v>48</v>
      </c>
      <c r="H84" s="8" t="s">
        <v>48</v>
      </c>
      <c r="I84" s="8" t="s">
        <v>47</v>
      </c>
      <c r="J84" s="8" t="s">
        <v>47</v>
      </c>
      <c r="K84" s="8" t="s">
        <v>47</v>
      </c>
      <c r="L84" s="8" t="s">
        <v>47</v>
      </c>
      <c r="M84" s="8" t="s">
        <v>48</v>
      </c>
      <c r="N84" s="8" t="s">
        <v>48</v>
      </c>
      <c r="O84" s="8"/>
      <c r="P84" s="8" t="s">
        <v>47</v>
      </c>
      <c r="Q84" s="8" t="s">
        <v>47</v>
      </c>
      <c r="R84" s="8" t="s">
        <v>47</v>
      </c>
      <c r="S84" s="8" t="s">
        <v>47</v>
      </c>
      <c r="T84" s="8" t="s">
        <v>47</v>
      </c>
      <c r="U84" s="8" t="s">
        <v>47</v>
      </c>
      <c r="V84" s="8" t="s">
        <v>47</v>
      </c>
      <c r="W84" s="8" t="s">
        <v>47</v>
      </c>
      <c r="X84" s="8" t="s">
        <v>47</v>
      </c>
      <c r="Y84" s="8" t="s">
        <v>47</v>
      </c>
      <c r="Z84" s="8" t="s">
        <v>47</v>
      </c>
      <c r="AA84" s="8" t="s">
        <v>48</v>
      </c>
      <c r="AB84" s="8" t="s">
        <v>48</v>
      </c>
      <c r="AC84" s="8" t="s">
        <v>48</v>
      </c>
      <c r="AD84" s="8"/>
      <c r="AE84" s="3">
        <v>18</v>
      </c>
      <c r="AF84" s="3">
        <v>7</v>
      </c>
      <c r="AG84" s="9">
        <f t="shared" si="1"/>
        <v>72</v>
      </c>
      <c r="AH84" s="15" t="s">
        <v>65</v>
      </c>
      <c r="AI84" s="2" t="s">
        <v>30</v>
      </c>
      <c r="AJ84" s="2"/>
      <c r="AK84" s="2"/>
      <c r="AL84" s="2"/>
      <c r="AM84" s="2"/>
      <c r="AN84" s="2"/>
      <c r="AO84" s="2"/>
      <c r="AV84" s="2"/>
      <c r="AW84" s="2"/>
      <c r="AX84" s="2"/>
      <c r="AY84" s="2"/>
      <c r="BA84" s="2"/>
      <c r="BB84" s="10"/>
      <c r="BJ84" s="10"/>
    </row>
    <row r="85" spans="1:62" s="1" customFormat="1" ht="11.25" customHeight="1">
      <c r="A85" s="15" t="s">
        <v>41</v>
      </c>
      <c r="B85" s="2" t="s">
        <v>29</v>
      </c>
      <c r="C85" s="8"/>
      <c r="D85" s="8" t="s">
        <v>48</v>
      </c>
      <c r="E85" s="8" t="s">
        <v>48</v>
      </c>
      <c r="F85" s="8" t="s">
        <v>48</v>
      </c>
      <c r="G85" s="8" t="s">
        <v>48</v>
      </c>
      <c r="H85" s="8" t="s">
        <v>48</v>
      </c>
      <c r="I85" s="8" t="s">
        <v>48</v>
      </c>
      <c r="J85" s="8" t="s">
        <v>48</v>
      </c>
      <c r="K85" s="8" t="s">
        <v>48</v>
      </c>
      <c r="L85" s="8" t="s">
        <v>48</v>
      </c>
      <c r="M85" s="8" t="s">
        <v>48</v>
      </c>
      <c r="N85" s="8" t="s">
        <v>48</v>
      </c>
      <c r="O85" s="8"/>
      <c r="P85" s="8" t="s">
        <v>47</v>
      </c>
      <c r="Q85" s="8" t="s">
        <v>47</v>
      </c>
      <c r="R85" s="8" t="s">
        <v>47</v>
      </c>
      <c r="S85" s="8" t="s">
        <v>48</v>
      </c>
      <c r="T85" s="8" t="s">
        <v>48</v>
      </c>
      <c r="U85" s="8" t="s">
        <v>48</v>
      </c>
      <c r="V85" s="8" t="s">
        <v>47</v>
      </c>
      <c r="W85" s="8" t="s">
        <v>48</v>
      </c>
      <c r="X85" s="8" t="s">
        <v>48</v>
      </c>
      <c r="Y85" s="8" t="s">
        <v>48</v>
      </c>
      <c r="Z85" s="8" t="s">
        <v>48</v>
      </c>
      <c r="AA85" s="8" t="s">
        <v>48</v>
      </c>
      <c r="AB85" s="8" t="s">
        <v>48</v>
      </c>
      <c r="AC85" s="8" t="s">
        <v>48</v>
      </c>
      <c r="AD85" s="8"/>
      <c r="AE85" s="3">
        <v>4</v>
      </c>
      <c r="AF85" s="3">
        <v>21</v>
      </c>
      <c r="AG85" s="9">
        <f t="shared" si="1"/>
        <v>16</v>
      </c>
      <c r="AH85" s="15" t="s">
        <v>41</v>
      </c>
      <c r="AI85" s="2" t="s">
        <v>29</v>
      </c>
      <c r="AJ85" s="2"/>
      <c r="AK85" s="2"/>
      <c r="AL85" s="2"/>
      <c r="AM85" s="2"/>
      <c r="AN85" s="2"/>
      <c r="AO85" s="2"/>
      <c r="AV85" s="2"/>
      <c r="AW85" s="2"/>
      <c r="AX85" s="2"/>
      <c r="AY85" s="2"/>
      <c r="BA85" s="2"/>
      <c r="BB85" s="10"/>
      <c r="BJ85" s="10"/>
    </row>
    <row r="86" spans="1:62" s="1" customFormat="1" ht="11.25" customHeight="1">
      <c r="A86" s="15" t="s">
        <v>208</v>
      </c>
      <c r="B86" s="2" t="s">
        <v>30</v>
      </c>
      <c r="C86" s="8"/>
      <c r="D86" s="8" t="s">
        <v>48</v>
      </c>
      <c r="E86" s="8" t="s">
        <v>48</v>
      </c>
      <c r="F86" s="8" t="s">
        <v>48</v>
      </c>
      <c r="G86" s="8" t="s">
        <v>48</v>
      </c>
      <c r="H86" s="8" t="s">
        <v>48</v>
      </c>
      <c r="I86" s="8" t="s">
        <v>48</v>
      </c>
      <c r="J86" s="8" t="s">
        <v>48</v>
      </c>
      <c r="K86" s="8" t="s">
        <v>47</v>
      </c>
      <c r="L86" s="8" t="s">
        <v>48</v>
      </c>
      <c r="M86" s="8" t="s">
        <v>48</v>
      </c>
      <c r="N86" s="8" t="s">
        <v>48</v>
      </c>
      <c r="O86" s="8"/>
      <c r="P86" s="8" t="s">
        <v>47</v>
      </c>
      <c r="Q86" s="8" t="s">
        <v>47</v>
      </c>
      <c r="R86" s="8" t="s">
        <v>47</v>
      </c>
      <c r="S86" s="8" t="s">
        <v>47</v>
      </c>
      <c r="T86" s="8" t="s">
        <v>48</v>
      </c>
      <c r="U86" s="8" t="s">
        <v>47</v>
      </c>
      <c r="V86" s="8" t="s">
        <v>47</v>
      </c>
      <c r="W86" s="8" t="s">
        <v>48</v>
      </c>
      <c r="X86" s="8" t="s">
        <v>48</v>
      </c>
      <c r="Y86" s="8" t="s">
        <v>48</v>
      </c>
      <c r="Z86" s="8" t="s">
        <v>48</v>
      </c>
      <c r="AA86" s="8" t="s">
        <v>47</v>
      </c>
      <c r="AB86" s="8" t="s">
        <v>48</v>
      </c>
      <c r="AC86" s="8" t="s">
        <v>48</v>
      </c>
      <c r="AD86" s="8"/>
      <c r="AE86" s="8">
        <v>8</v>
      </c>
      <c r="AF86" s="8">
        <v>17</v>
      </c>
      <c r="AG86" s="9">
        <f t="shared" si="1"/>
        <v>32</v>
      </c>
      <c r="AH86" s="15" t="s">
        <v>208</v>
      </c>
      <c r="AI86" s="2" t="s">
        <v>30</v>
      </c>
      <c r="AJ86" s="2"/>
      <c r="AK86" s="2"/>
      <c r="AL86" s="2"/>
      <c r="AM86" s="2"/>
      <c r="AN86" s="2"/>
      <c r="AO86" s="2"/>
      <c r="AV86" s="2"/>
      <c r="AW86" s="2"/>
      <c r="AX86" s="2"/>
      <c r="AY86" s="2"/>
      <c r="BA86" s="2"/>
      <c r="BB86" s="10"/>
      <c r="BJ86" s="10"/>
    </row>
    <row r="87" spans="1:62" s="1" customFormat="1" ht="11.25" customHeight="1">
      <c r="A87" s="15" t="s">
        <v>43</v>
      </c>
      <c r="B87" s="2" t="s">
        <v>30</v>
      </c>
      <c r="C87" s="8"/>
      <c r="D87" s="8" t="s">
        <v>48</v>
      </c>
      <c r="E87" s="8" t="s">
        <v>47</v>
      </c>
      <c r="F87" s="8" t="s">
        <v>47</v>
      </c>
      <c r="G87" s="8" t="s">
        <v>47</v>
      </c>
      <c r="H87" s="8" t="s">
        <v>47</v>
      </c>
      <c r="I87" s="8" t="s">
        <v>47</v>
      </c>
      <c r="J87" s="8" t="s">
        <v>47</v>
      </c>
      <c r="K87" s="8" t="s">
        <v>47</v>
      </c>
      <c r="L87" s="8" t="s">
        <v>46</v>
      </c>
      <c r="M87" s="8" t="s">
        <v>46</v>
      </c>
      <c r="N87" s="8" t="s">
        <v>48</v>
      </c>
      <c r="O87" s="8"/>
      <c r="P87" s="8" t="s">
        <v>47</v>
      </c>
      <c r="Q87" s="8" t="s">
        <v>48</v>
      </c>
      <c r="R87" s="8" t="s">
        <v>47</v>
      </c>
      <c r="S87" s="8" t="s">
        <v>47</v>
      </c>
      <c r="T87" s="8" t="s">
        <v>47</v>
      </c>
      <c r="U87" s="8" t="s">
        <v>47</v>
      </c>
      <c r="V87" s="8" t="s">
        <v>47</v>
      </c>
      <c r="W87" s="8" t="s">
        <v>48</v>
      </c>
      <c r="X87" s="8" t="s">
        <v>48</v>
      </c>
      <c r="Y87" s="8" t="s">
        <v>48</v>
      </c>
      <c r="Z87" s="8" t="s">
        <v>47</v>
      </c>
      <c r="AA87" s="8" t="s">
        <v>47</v>
      </c>
      <c r="AB87" s="8" t="s">
        <v>48</v>
      </c>
      <c r="AC87" s="8" t="s">
        <v>48</v>
      </c>
      <c r="AD87" s="8"/>
      <c r="AE87" s="8">
        <v>15</v>
      </c>
      <c r="AF87" s="8">
        <v>8</v>
      </c>
      <c r="AG87" s="9">
        <f t="shared" si="1"/>
        <v>65.21739130434783</v>
      </c>
      <c r="AH87" s="15" t="s">
        <v>43</v>
      </c>
      <c r="AI87" s="2" t="s">
        <v>30</v>
      </c>
      <c r="AJ87" s="2"/>
      <c r="AK87" s="2"/>
      <c r="AL87" s="2"/>
      <c r="AM87" s="2"/>
      <c r="AN87" s="2"/>
      <c r="AO87" s="2"/>
      <c r="AV87" s="2"/>
      <c r="AW87" s="2"/>
      <c r="AX87" s="2"/>
      <c r="AY87" s="2"/>
      <c r="BA87" s="2"/>
      <c r="BB87" s="10"/>
      <c r="BJ87" s="10"/>
    </row>
    <row r="88" spans="1:62" s="1" customFormat="1" ht="11.25" customHeight="1">
      <c r="A88" s="15" t="s">
        <v>209</v>
      </c>
      <c r="B88" s="2" t="s">
        <v>30</v>
      </c>
      <c r="C88" s="8"/>
      <c r="D88" s="8" t="s">
        <v>48</v>
      </c>
      <c r="E88" s="8" t="s">
        <v>48</v>
      </c>
      <c r="F88" s="8" t="s">
        <v>48</v>
      </c>
      <c r="G88" s="8" t="s">
        <v>48</v>
      </c>
      <c r="H88" s="8" t="s">
        <v>48</v>
      </c>
      <c r="I88" s="8" t="s">
        <v>47</v>
      </c>
      <c r="J88" s="8" t="s">
        <v>47</v>
      </c>
      <c r="K88" s="8" t="s">
        <v>47</v>
      </c>
      <c r="L88" s="8" t="s">
        <v>47</v>
      </c>
      <c r="M88" s="8" t="s">
        <v>47</v>
      </c>
      <c r="N88" s="8" t="s">
        <v>46</v>
      </c>
      <c r="O88" s="8"/>
      <c r="P88" s="8" t="s">
        <v>47</v>
      </c>
      <c r="Q88" s="8" t="s">
        <v>47</v>
      </c>
      <c r="R88" s="8" t="s">
        <v>47</v>
      </c>
      <c r="S88" s="8" t="s">
        <v>47</v>
      </c>
      <c r="T88" s="8" t="s">
        <v>47</v>
      </c>
      <c r="U88" s="8" t="s">
        <v>48</v>
      </c>
      <c r="V88" s="8" t="s">
        <v>47</v>
      </c>
      <c r="W88" s="8" t="s">
        <v>47</v>
      </c>
      <c r="X88" s="8" t="s">
        <v>47</v>
      </c>
      <c r="Y88" s="8" t="s">
        <v>48</v>
      </c>
      <c r="Z88" s="8" t="s">
        <v>47</v>
      </c>
      <c r="AA88" s="8" t="s">
        <v>48</v>
      </c>
      <c r="AB88" s="8" t="s">
        <v>48</v>
      </c>
      <c r="AC88" s="8" t="s">
        <v>48</v>
      </c>
      <c r="AD88" s="8"/>
      <c r="AE88" s="3">
        <v>14</v>
      </c>
      <c r="AF88" s="3">
        <v>10</v>
      </c>
      <c r="AG88" s="9">
        <f t="shared" si="1"/>
        <v>58.333333333333336</v>
      </c>
      <c r="AH88" s="15" t="s">
        <v>209</v>
      </c>
      <c r="AI88" s="2" t="s">
        <v>30</v>
      </c>
      <c r="AJ88" s="2"/>
      <c r="AK88" s="2"/>
      <c r="AL88" s="2"/>
      <c r="AM88" s="2"/>
      <c r="AN88" s="2"/>
      <c r="AO88" s="2"/>
      <c r="AV88" s="2"/>
      <c r="AW88" s="2"/>
      <c r="AX88" s="2"/>
      <c r="AY88" s="2"/>
      <c r="AZ88"/>
      <c r="BA88" s="2"/>
      <c r="BB88" s="10"/>
      <c r="BJ88" s="10"/>
    </row>
    <row r="89" spans="1:62" s="1" customFormat="1" ht="11.25" customHeight="1">
      <c r="A89" s="15" t="s">
        <v>210</v>
      </c>
      <c r="B89" s="2" t="s">
        <v>29</v>
      </c>
      <c r="C89" s="8"/>
      <c r="D89" s="8" t="s">
        <v>48</v>
      </c>
      <c r="E89" s="8" t="s">
        <v>48</v>
      </c>
      <c r="F89" s="8" t="s">
        <v>48</v>
      </c>
      <c r="G89" s="8" t="s">
        <v>46</v>
      </c>
      <c r="H89" s="8" t="s">
        <v>46</v>
      </c>
      <c r="I89" s="8" t="s">
        <v>48</v>
      </c>
      <c r="J89" s="8" t="s">
        <v>48</v>
      </c>
      <c r="K89" s="8" t="s">
        <v>48</v>
      </c>
      <c r="L89" s="8" t="s">
        <v>48</v>
      </c>
      <c r="M89" s="8" t="s">
        <v>48</v>
      </c>
      <c r="N89" s="8" t="s">
        <v>48</v>
      </c>
      <c r="O89" s="8"/>
      <c r="P89" s="8" t="s">
        <v>47</v>
      </c>
      <c r="Q89" s="8" t="s">
        <v>47</v>
      </c>
      <c r="R89" s="8" t="s">
        <v>47</v>
      </c>
      <c r="S89" s="8" t="s">
        <v>48</v>
      </c>
      <c r="T89" s="8" t="s">
        <v>48</v>
      </c>
      <c r="U89" s="8" t="s">
        <v>48</v>
      </c>
      <c r="V89" s="8" t="s">
        <v>46</v>
      </c>
      <c r="W89" s="8" t="s">
        <v>48</v>
      </c>
      <c r="X89" s="8" t="s">
        <v>48</v>
      </c>
      <c r="Y89" s="8" t="s">
        <v>48</v>
      </c>
      <c r="Z89" s="8" t="s">
        <v>48</v>
      </c>
      <c r="AA89" s="8" t="s">
        <v>48</v>
      </c>
      <c r="AB89" s="8" t="s">
        <v>48</v>
      </c>
      <c r="AC89" s="8" t="s">
        <v>48</v>
      </c>
      <c r="AD89" s="8"/>
      <c r="AE89" s="3">
        <v>3</v>
      </c>
      <c r="AF89" s="3">
        <v>19</v>
      </c>
      <c r="AG89" s="9">
        <f t="shared" si="1"/>
        <v>13.636363636363637</v>
      </c>
      <c r="AH89" s="15" t="s">
        <v>210</v>
      </c>
      <c r="AI89" s="2" t="s">
        <v>29</v>
      </c>
      <c r="AJ89" s="2"/>
      <c r="AK89" s="2"/>
      <c r="AL89" s="2"/>
      <c r="AM89" s="2"/>
      <c r="AN89" s="2"/>
      <c r="AO89" s="2"/>
      <c r="AV89" s="2"/>
      <c r="AW89" s="2"/>
      <c r="AX89" s="2"/>
      <c r="AY89" s="2"/>
      <c r="AZ89"/>
      <c r="BA89" s="2"/>
      <c r="BB89" s="10"/>
      <c r="BJ89" s="10"/>
    </row>
    <row r="90" spans="1:75" s="1" customFormat="1" ht="11.25" customHeight="1">
      <c r="A90" s="15" t="s">
        <v>36</v>
      </c>
      <c r="B90" s="2" t="s">
        <v>29</v>
      </c>
      <c r="C90" s="8"/>
      <c r="D90" s="8" t="s">
        <v>48</v>
      </c>
      <c r="E90" s="8" t="s">
        <v>48</v>
      </c>
      <c r="F90" s="8" t="s">
        <v>48</v>
      </c>
      <c r="G90" s="8" t="s">
        <v>48</v>
      </c>
      <c r="H90" s="8" t="s">
        <v>48</v>
      </c>
      <c r="I90" s="8" t="s">
        <v>48</v>
      </c>
      <c r="J90" s="8" t="s">
        <v>48</v>
      </c>
      <c r="K90" s="8" t="s">
        <v>48</v>
      </c>
      <c r="L90" s="8" t="s">
        <v>48</v>
      </c>
      <c r="M90" s="8" t="s">
        <v>48</v>
      </c>
      <c r="N90" s="8" t="s">
        <v>48</v>
      </c>
      <c r="O90" s="8"/>
      <c r="P90" s="8" t="s">
        <v>47</v>
      </c>
      <c r="Q90" s="8" t="s">
        <v>47</v>
      </c>
      <c r="R90" s="8" t="s">
        <v>47</v>
      </c>
      <c r="S90" s="8" t="s">
        <v>48</v>
      </c>
      <c r="T90" s="8" t="s">
        <v>48</v>
      </c>
      <c r="U90" s="8" t="s">
        <v>48</v>
      </c>
      <c r="V90" s="8" t="s">
        <v>47</v>
      </c>
      <c r="W90" s="8" t="s">
        <v>48</v>
      </c>
      <c r="X90" s="8" t="s">
        <v>48</v>
      </c>
      <c r="Y90" s="8" t="s">
        <v>48</v>
      </c>
      <c r="Z90" s="8" t="s">
        <v>48</v>
      </c>
      <c r="AA90" s="8" t="s">
        <v>48</v>
      </c>
      <c r="AB90" s="8" t="s">
        <v>48</v>
      </c>
      <c r="AC90" s="8" t="s">
        <v>48</v>
      </c>
      <c r="AD90" s="8"/>
      <c r="AE90" s="3">
        <v>4</v>
      </c>
      <c r="AF90" s="3">
        <v>21</v>
      </c>
      <c r="AG90" s="9">
        <f t="shared" si="1"/>
        <v>16</v>
      </c>
      <c r="AH90" s="15" t="s">
        <v>36</v>
      </c>
      <c r="AI90" s="2" t="s">
        <v>29</v>
      </c>
      <c r="AJ90" s="2"/>
      <c r="AK90" s="2"/>
      <c r="AL90" s="2"/>
      <c r="AM90" s="2"/>
      <c r="AN90" s="2"/>
      <c r="AO90" s="2"/>
      <c r="AV90" s="2"/>
      <c r="AW90" s="2"/>
      <c r="AX90" s="2"/>
      <c r="AY90" s="2"/>
      <c r="BA90" s="2"/>
      <c r="BB90"/>
      <c r="BD90"/>
      <c r="BJ90"/>
      <c r="BV90"/>
      <c r="BW90"/>
    </row>
    <row r="91" spans="1:62" s="15" customFormat="1" ht="11.25" customHeight="1">
      <c r="A91" s="15" t="s">
        <v>66</v>
      </c>
      <c r="B91" s="2" t="s">
        <v>29</v>
      </c>
      <c r="C91" s="8"/>
      <c r="D91" s="8" t="s">
        <v>48</v>
      </c>
      <c r="E91" s="8" t="s">
        <v>48</v>
      </c>
      <c r="F91" s="8" t="s">
        <v>48</v>
      </c>
      <c r="G91" s="8" t="s">
        <v>48</v>
      </c>
      <c r="H91" s="8" t="s">
        <v>48</v>
      </c>
      <c r="I91" s="8" t="s">
        <v>48</v>
      </c>
      <c r="J91" s="8" t="s">
        <v>48</v>
      </c>
      <c r="K91" s="8" t="s">
        <v>48</v>
      </c>
      <c r="L91" s="8" t="s">
        <v>48</v>
      </c>
      <c r="M91" s="8" t="s">
        <v>48</v>
      </c>
      <c r="N91" s="8" t="s">
        <v>48</v>
      </c>
      <c r="O91" s="8"/>
      <c r="P91" s="8" t="s">
        <v>47</v>
      </c>
      <c r="Q91" s="8" t="s">
        <v>47</v>
      </c>
      <c r="R91" s="8" t="s">
        <v>47</v>
      </c>
      <c r="S91" s="8" t="s">
        <v>48</v>
      </c>
      <c r="T91" s="8" t="s">
        <v>48</v>
      </c>
      <c r="U91" s="8" t="s">
        <v>48</v>
      </c>
      <c r="V91" s="8" t="s">
        <v>47</v>
      </c>
      <c r="W91" s="8" t="s">
        <v>48</v>
      </c>
      <c r="X91" s="8" t="s">
        <v>48</v>
      </c>
      <c r="Y91" s="8" t="s">
        <v>48</v>
      </c>
      <c r="Z91" s="8" t="s">
        <v>48</v>
      </c>
      <c r="AA91" s="8" t="s">
        <v>47</v>
      </c>
      <c r="AB91" s="8" t="s">
        <v>48</v>
      </c>
      <c r="AC91" s="8" t="s">
        <v>48</v>
      </c>
      <c r="AD91" s="8"/>
      <c r="AE91" s="8">
        <v>5</v>
      </c>
      <c r="AF91" s="8">
        <v>20</v>
      </c>
      <c r="AG91" s="9">
        <f t="shared" si="1"/>
        <v>20</v>
      </c>
      <c r="AH91" s="15" t="s">
        <v>66</v>
      </c>
      <c r="AI91" s="2" t="s">
        <v>29</v>
      </c>
      <c r="AJ91" s="2"/>
      <c r="AK91" s="2"/>
      <c r="AL91" s="2"/>
      <c r="AM91" s="2"/>
      <c r="AN91" s="2"/>
      <c r="AO91" s="2"/>
      <c r="AV91" s="13"/>
      <c r="AW91" s="13"/>
      <c r="AX91" s="13"/>
      <c r="AY91" s="13"/>
      <c r="BA91" s="13"/>
      <c r="BB91" s="10"/>
      <c r="BC91"/>
      <c r="BD91"/>
      <c r="BE91"/>
      <c r="BF91"/>
      <c r="BG91"/>
      <c r="BH91"/>
      <c r="BJ91" s="10"/>
    </row>
    <row r="92" spans="1:62" s="15" customFormat="1" ht="11.25" customHeight="1">
      <c r="A92" s="15" t="s">
        <v>211</v>
      </c>
      <c r="B92" s="2" t="s">
        <v>30</v>
      </c>
      <c r="C92" s="8"/>
      <c r="D92" s="8" t="s">
        <v>48</v>
      </c>
      <c r="E92" s="8" t="s">
        <v>48</v>
      </c>
      <c r="F92" s="8" t="s">
        <v>48</v>
      </c>
      <c r="G92" s="8" t="s">
        <v>48</v>
      </c>
      <c r="H92" s="8" t="s">
        <v>48</v>
      </c>
      <c r="I92" s="8" t="s">
        <v>48</v>
      </c>
      <c r="J92" s="8" t="s">
        <v>48</v>
      </c>
      <c r="K92" s="8" t="s">
        <v>47</v>
      </c>
      <c r="L92" s="8" t="s">
        <v>47</v>
      </c>
      <c r="M92" s="8" t="s">
        <v>47</v>
      </c>
      <c r="N92" s="8" t="s">
        <v>48</v>
      </c>
      <c r="O92" s="8"/>
      <c r="P92" s="8" t="s">
        <v>48</v>
      </c>
      <c r="Q92" s="8" t="s">
        <v>48</v>
      </c>
      <c r="R92" s="8" t="s">
        <v>47</v>
      </c>
      <c r="S92" s="8" t="s">
        <v>47</v>
      </c>
      <c r="T92" s="8" t="s">
        <v>47</v>
      </c>
      <c r="U92" s="8" t="s">
        <v>48</v>
      </c>
      <c r="V92" s="8" t="s">
        <v>47</v>
      </c>
      <c r="W92" s="8" t="s">
        <v>48</v>
      </c>
      <c r="X92" s="8" t="s">
        <v>48</v>
      </c>
      <c r="Y92" s="8" t="s">
        <v>48</v>
      </c>
      <c r="Z92" s="8" t="s">
        <v>48</v>
      </c>
      <c r="AA92" s="8" t="s">
        <v>48</v>
      </c>
      <c r="AB92" s="8" t="s">
        <v>48</v>
      </c>
      <c r="AC92" s="8" t="s">
        <v>48</v>
      </c>
      <c r="AD92" s="8"/>
      <c r="AE92" s="8">
        <v>7</v>
      </c>
      <c r="AF92" s="8">
        <v>18</v>
      </c>
      <c r="AG92" s="9">
        <f t="shared" si="1"/>
        <v>28</v>
      </c>
      <c r="AH92" s="15" t="s">
        <v>211</v>
      </c>
      <c r="AI92" s="2" t="s">
        <v>30</v>
      </c>
      <c r="AJ92" s="2"/>
      <c r="AK92" s="2"/>
      <c r="AL92" s="2"/>
      <c r="AM92" s="2"/>
      <c r="AN92" s="2"/>
      <c r="AO92" s="2"/>
      <c r="AV92" s="13"/>
      <c r="AW92" s="13"/>
      <c r="AX92" s="13"/>
      <c r="AY92" s="13"/>
      <c r="BA92" s="13"/>
      <c r="BB92" s="10"/>
      <c r="BC92"/>
      <c r="BD92"/>
      <c r="BE92"/>
      <c r="BF92"/>
      <c r="BG92"/>
      <c r="BH92"/>
      <c r="BJ92" s="10"/>
    </row>
    <row r="93" spans="1:62" s="15" customFormat="1" ht="11.25" customHeight="1">
      <c r="A93" s="15" t="s">
        <v>175</v>
      </c>
      <c r="B93" s="2" t="s">
        <v>29</v>
      </c>
      <c r="C93" s="8"/>
      <c r="D93" s="8" t="s">
        <v>48</v>
      </c>
      <c r="E93" s="8" t="s">
        <v>48</v>
      </c>
      <c r="F93" s="8" t="s">
        <v>48</v>
      </c>
      <c r="G93" s="8" t="s">
        <v>48</v>
      </c>
      <c r="H93" s="8" t="s">
        <v>48</v>
      </c>
      <c r="I93" s="8" t="s">
        <v>48</v>
      </c>
      <c r="J93" s="8" t="s">
        <v>48</v>
      </c>
      <c r="K93" s="8" t="s">
        <v>48</v>
      </c>
      <c r="L93" s="8" t="s">
        <v>48</v>
      </c>
      <c r="M93" s="8" t="s">
        <v>48</v>
      </c>
      <c r="N93" s="8" t="s">
        <v>48</v>
      </c>
      <c r="O93" s="8"/>
      <c r="P93" s="8" t="s">
        <v>47</v>
      </c>
      <c r="Q93" s="8" t="s">
        <v>47</v>
      </c>
      <c r="R93" s="8" t="s">
        <v>47</v>
      </c>
      <c r="S93" s="8" t="s">
        <v>47</v>
      </c>
      <c r="T93" s="8" t="s">
        <v>48</v>
      </c>
      <c r="U93" s="8" t="s">
        <v>48</v>
      </c>
      <c r="V93" s="8" t="s">
        <v>47</v>
      </c>
      <c r="W93" s="8" t="s">
        <v>48</v>
      </c>
      <c r="X93" s="8" t="s">
        <v>48</v>
      </c>
      <c r="Y93" s="8" t="s">
        <v>48</v>
      </c>
      <c r="Z93" s="8" t="s">
        <v>48</v>
      </c>
      <c r="AA93" s="8" t="s">
        <v>48</v>
      </c>
      <c r="AB93" s="8" t="s">
        <v>48</v>
      </c>
      <c r="AC93" s="8" t="s">
        <v>48</v>
      </c>
      <c r="AD93" s="8"/>
      <c r="AE93" s="8">
        <v>5</v>
      </c>
      <c r="AF93" s="8">
        <v>20</v>
      </c>
      <c r="AG93" s="9">
        <f t="shared" si="1"/>
        <v>20</v>
      </c>
      <c r="AH93" s="15" t="s">
        <v>175</v>
      </c>
      <c r="AI93" s="2" t="s">
        <v>29</v>
      </c>
      <c r="AJ93" s="2"/>
      <c r="AK93" s="2"/>
      <c r="AL93" s="2"/>
      <c r="AM93" s="2"/>
      <c r="AN93" s="2"/>
      <c r="AO93" s="2"/>
      <c r="AV93" s="13"/>
      <c r="AW93" s="13"/>
      <c r="AX93" s="13"/>
      <c r="AY93" s="13"/>
      <c r="BA93" s="13"/>
      <c r="BB93" s="10"/>
      <c r="BC93"/>
      <c r="BD93"/>
      <c r="BE93"/>
      <c r="BF93"/>
      <c r="BG93"/>
      <c r="BH93"/>
      <c r="BJ93" s="10"/>
    </row>
    <row r="94" spans="1:62" s="15" customFormat="1" ht="11.25" customHeight="1">
      <c r="A94" s="15" t="s">
        <v>212</v>
      </c>
      <c r="B94" s="2" t="s">
        <v>30</v>
      </c>
      <c r="C94" s="8"/>
      <c r="D94" s="8" t="s">
        <v>48</v>
      </c>
      <c r="E94" s="8" t="s">
        <v>47</v>
      </c>
      <c r="F94" s="8" t="s">
        <v>47</v>
      </c>
      <c r="G94" s="8" t="s">
        <v>48</v>
      </c>
      <c r="H94" s="8" t="s">
        <v>48</v>
      </c>
      <c r="I94" s="8" t="s">
        <v>47</v>
      </c>
      <c r="J94" s="8" t="s">
        <v>47</v>
      </c>
      <c r="K94" s="8" t="s">
        <v>47</v>
      </c>
      <c r="L94" s="8" t="s">
        <v>47</v>
      </c>
      <c r="M94" s="8" t="s">
        <v>48</v>
      </c>
      <c r="N94" s="8" t="s">
        <v>46</v>
      </c>
      <c r="O94" s="8"/>
      <c r="P94" s="8" t="s">
        <v>47</v>
      </c>
      <c r="Q94" s="8" t="s">
        <v>48</v>
      </c>
      <c r="R94" s="8" t="s">
        <v>47</v>
      </c>
      <c r="S94" s="8" t="s">
        <v>47</v>
      </c>
      <c r="T94" s="8" t="s">
        <v>47</v>
      </c>
      <c r="U94" s="8" t="s">
        <v>47</v>
      </c>
      <c r="V94" s="8" t="s">
        <v>47</v>
      </c>
      <c r="W94" s="8" t="s">
        <v>48</v>
      </c>
      <c r="X94" s="8" t="s">
        <v>48</v>
      </c>
      <c r="Y94" s="8" t="s">
        <v>48</v>
      </c>
      <c r="Z94" s="8" t="s">
        <v>48</v>
      </c>
      <c r="AA94" s="8" t="s">
        <v>47</v>
      </c>
      <c r="AB94" s="8" t="s">
        <v>48</v>
      </c>
      <c r="AC94" s="8" t="s">
        <v>48</v>
      </c>
      <c r="AD94" s="8"/>
      <c r="AE94" s="8">
        <v>13</v>
      </c>
      <c r="AF94" s="8">
        <v>11</v>
      </c>
      <c r="AG94" s="9">
        <f t="shared" si="1"/>
        <v>54.166666666666664</v>
      </c>
      <c r="AH94" s="15" t="s">
        <v>212</v>
      </c>
      <c r="AI94" s="2" t="s">
        <v>30</v>
      </c>
      <c r="AJ94" s="2"/>
      <c r="AK94" s="2"/>
      <c r="AL94" s="2"/>
      <c r="AM94" s="2"/>
      <c r="AN94" s="2"/>
      <c r="AO94" s="2"/>
      <c r="AV94" s="13"/>
      <c r="AW94" s="13"/>
      <c r="AX94" s="13"/>
      <c r="AY94" s="13"/>
      <c r="BA94" s="13"/>
      <c r="BB94" s="10"/>
      <c r="BC94"/>
      <c r="BD94"/>
      <c r="BE94"/>
      <c r="BF94"/>
      <c r="BG94"/>
      <c r="BH94"/>
      <c r="BJ94" s="10"/>
    </row>
    <row r="95" spans="1:75" s="1" customFormat="1" ht="11.25" customHeight="1">
      <c r="A95" s="15" t="s">
        <v>176</v>
      </c>
      <c r="B95" s="2" t="s">
        <v>30</v>
      </c>
      <c r="C95" s="8"/>
      <c r="D95" s="8" t="s">
        <v>48</v>
      </c>
      <c r="E95" s="8" t="s">
        <v>48</v>
      </c>
      <c r="F95" s="8" t="s">
        <v>48</v>
      </c>
      <c r="G95" s="8" t="s">
        <v>48</v>
      </c>
      <c r="H95" s="8" t="s">
        <v>48</v>
      </c>
      <c r="I95" s="8" t="s">
        <v>47</v>
      </c>
      <c r="J95" s="8" t="s">
        <v>48</v>
      </c>
      <c r="K95" s="8" t="s">
        <v>47</v>
      </c>
      <c r="L95" s="8" t="s">
        <v>47</v>
      </c>
      <c r="M95" s="8" t="s">
        <v>48</v>
      </c>
      <c r="N95" s="8" t="s">
        <v>48</v>
      </c>
      <c r="O95" s="8"/>
      <c r="P95" s="8" t="s">
        <v>48</v>
      </c>
      <c r="Q95" s="8" t="s">
        <v>48</v>
      </c>
      <c r="R95" s="8" t="s">
        <v>48</v>
      </c>
      <c r="S95" s="8" t="s">
        <v>47</v>
      </c>
      <c r="T95" s="8" t="s">
        <v>47</v>
      </c>
      <c r="U95" s="8" t="s">
        <v>47</v>
      </c>
      <c r="V95" s="8" t="s">
        <v>48</v>
      </c>
      <c r="W95" s="8" t="s">
        <v>48</v>
      </c>
      <c r="X95" s="8" t="s">
        <v>48</v>
      </c>
      <c r="Y95" s="8" t="s">
        <v>48</v>
      </c>
      <c r="Z95" s="8" t="s">
        <v>47</v>
      </c>
      <c r="AA95" s="8" t="s">
        <v>48</v>
      </c>
      <c r="AB95" s="8" t="s">
        <v>48</v>
      </c>
      <c r="AC95" s="8" t="s">
        <v>48</v>
      </c>
      <c r="AD95" s="8"/>
      <c r="AE95" s="8">
        <v>7</v>
      </c>
      <c r="AF95" s="8">
        <v>18</v>
      </c>
      <c r="AG95" s="9">
        <f t="shared" si="1"/>
        <v>28</v>
      </c>
      <c r="AH95" s="15" t="s">
        <v>176</v>
      </c>
      <c r="AI95" s="2" t="s">
        <v>30</v>
      </c>
      <c r="AJ95" s="2"/>
      <c r="AK95" s="2"/>
      <c r="AL95" s="2"/>
      <c r="AM95" s="2"/>
      <c r="AN95" s="2"/>
      <c r="AO95" s="2"/>
      <c r="AV95" s="2"/>
      <c r="AW95" s="2"/>
      <c r="AX95" s="2"/>
      <c r="AY95" s="2"/>
      <c r="BA95" s="2"/>
      <c r="BB95" s="10"/>
      <c r="BJ95" s="10"/>
      <c r="BV95"/>
      <c r="BW95"/>
    </row>
    <row r="96" spans="1:75" s="1" customFormat="1" ht="11.25" customHeight="1">
      <c r="A96" s="15" t="s">
        <v>213</v>
      </c>
      <c r="B96" s="2" t="s">
        <v>30</v>
      </c>
      <c r="C96" s="8"/>
      <c r="D96" s="8" t="s">
        <v>48</v>
      </c>
      <c r="E96" s="8" t="s">
        <v>48</v>
      </c>
      <c r="F96" s="8" t="s">
        <v>48</v>
      </c>
      <c r="G96" s="8" t="s">
        <v>48</v>
      </c>
      <c r="H96" s="8" t="s">
        <v>48</v>
      </c>
      <c r="I96" s="8" t="s">
        <v>47</v>
      </c>
      <c r="J96" s="8" t="s">
        <v>48</v>
      </c>
      <c r="K96" s="8" t="s">
        <v>47</v>
      </c>
      <c r="L96" s="8" t="s">
        <v>47</v>
      </c>
      <c r="M96" s="8" t="s">
        <v>48</v>
      </c>
      <c r="N96" s="8" t="s">
        <v>46</v>
      </c>
      <c r="O96" s="8"/>
      <c r="P96" s="8" t="s">
        <v>48</v>
      </c>
      <c r="Q96" s="8" t="s">
        <v>48</v>
      </c>
      <c r="R96" s="8" t="s">
        <v>48</v>
      </c>
      <c r="S96" s="8" t="s">
        <v>47</v>
      </c>
      <c r="T96" s="8" t="s">
        <v>48</v>
      </c>
      <c r="U96" s="8" t="s">
        <v>47</v>
      </c>
      <c r="V96" s="8" t="s">
        <v>48</v>
      </c>
      <c r="W96" s="8" t="s">
        <v>48</v>
      </c>
      <c r="X96" s="8" t="s">
        <v>48</v>
      </c>
      <c r="Y96" s="8" t="s">
        <v>48</v>
      </c>
      <c r="Z96" s="8" t="s">
        <v>48</v>
      </c>
      <c r="AA96" s="8" t="s">
        <v>48</v>
      </c>
      <c r="AB96" s="8" t="s">
        <v>48</v>
      </c>
      <c r="AC96" s="8" t="s">
        <v>48</v>
      </c>
      <c r="AD96" s="8"/>
      <c r="AE96" s="8">
        <v>5</v>
      </c>
      <c r="AF96" s="8">
        <v>20</v>
      </c>
      <c r="AG96" s="9">
        <f t="shared" si="1"/>
        <v>20</v>
      </c>
      <c r="AH96" s="15" t="s">
        <v>213</v>
      </c>
      <c r="AI96" s="2" t="s">
        <v>30</v>
      </c>
      <c r="AJ96" s="2"/>
      <c r="AK96" s="2"/>
      <c r="AL96" s="2"/>
      <c r="AM96" s="2"/>
      <c r="AN96" s="2"/>
      <c r="AO96" s="2"/>
      <c r="AV96" s="2"/>
      <c r="AW96" s="2"/>
      <c r="AX96" s="2"/>
      <c r="AY96" s="2"/>
      <c r="BA96" s="2"/>
      <c r="BB96" s="10"/>
      <c r="BJ96" s="10"/>
      <c r="BV96"/>
      <c r="BW96"/>
    </row>
    <row r="97" spans="1:75" s="1" customFormat="1" ht="11.25" customHeight="1">
      <c r="A97" s="15" t="s">
        <v>214</v>
      </c>
      <c r="B97" s="2" t="s">
        <v>29</v>
      </c>
      <c r="C97" s="8"/>
      <c r="D97" s="8" t="s">
        <v>48</v>
      </c>
      <c r="E97" s="8" t="s">
        <v>48</v>
      </c>
      <c r="F97" s="8" t="s">
        <v>48</v>
      </c>
      <c r="G97" s="8" t="s">
        <v>48</v>
      </c>
      <c r="H97" s="8" t="s">
        <v>48</v>
      </c>
      <c r="I97" s="8" t="s">
        <v>48</v>
      </c>
      <c r="J97" s="8" t="s">
        <v>48</v>
      </c>
      <c r="K97" s="8" t="s">
        <v>48</v>
      </c>
      <c r="L97" s="8" t="s">
        <v>48</v>
      </c>
      <c r="M97" s="8" t="s">
        <v>48</v>
      </c>
      <c r="N97" s="8" t="s">
        <v>48</v>
      </c>
      <c r="O97" s="8"/>
      <c r="P97" s="8" t="s">
        <v>48</v>
      </c>
      <c r="Q97" s="8" t="s">
        <v>48</v>
      </c>
      <c r="R97" s="8" t="s">
        <v>48</v>
      </c>
      <c r="S97" s="8" t="s">
        <v>48</v>
      </c>
      <c r="T97" s="8" t="s">
        <v>46</v>
      </c>
      <c r="U97" s="8" t="s">
        <v>48</v>
      </c>
      <c r="V97" s="8" t="s">
        <v>48</v>
      </c>
      <c r="W97" s="8" t="s">
        <v>48</v>
      </c>
      <c r="X97" s="8" t="s">
        <v>48</v>
      </c>
      <c r="Y97" s="8" t="s">
        <v>48</v>
      </c>
      <c r="Z97" s="8" t="s">
        <v>48</v>
      </c>
      <c r="AA97" s="8" t="s">
        <v>48</v>
      </c>
      <c r="AB97" s="8" t="s">
        <v>48</v>
      </c>
      <c r="AC97" s="8" t="s">
        <v>48</v>
      </c>
      <c r="AD97" s="8"/>
      <c r="AE97" s="8">
        <v>0</v>
      </c>
      <c r="AF97" s="8">
        <v>24</v>
      </c>
      <c r="AG97" s="9">
        <f t="shared" si="1"/>
        <v>0</v>
      </c>
      <c r="AH97" s="15" t="s">
        <v>214</v>
      </c>
      <c r="AI97" s="2" t="s">
        <v>29</v>
      </c>
      <c r="AJ97" s="2"/>
      <c r="AK97" s="2"/>
      <c r="AL97" s="2"/>
      <c r="AM97" s="2"/>
      <c r="AN97" s="2"/>
      <c r="AO97" s="2"/>
      <c r="AV97" s="2"/>
      <c r="AW97" s="2"/>
      <c r="AX97" s="2"/>
      <c r="AY97" s="2"/>
      <c r="BA97" s="2"/>
      <c r="BB97" s="10"/>
      <c r="BJ97" s="10"/>
      <c r="BV97"/>
      <c r="BW97"/>
    </row>
    <row r="98" spans="1:75" s="1" customFormat="1" ht="11.25" customHeight="1">
      <c r="A98" s="15" t="s">
        <v>215</v>
      </c>
      <c r="B98" s="2" t="s">
        <v>30</v>
      </c>
      <c r="C98" s="8"/>
      <c r="D98" s="8" t="s">
        <v>47</v>
      </c>
      <c r="E98" s="8" t="s">
        <v>48</v>
      </c>
      <c r="F98" s="8" t="s">
        <v>47</v>
      </c>
      <c r="G98" s="8" t="s">
        <v>47</v>
      </c>
      <c r="H98" s="8" t="s">
        <v>47</v>
      </c>
      <c r="I98" s="8" t="s">
        <v>47</v>
      </c>
      <c r="J98" s="8" t="s">
        <v>47</v>
      </c>
      <c r="K98" s="8" t="s">
        <v>47</v>
      </c>
      <c r="L98" s="8" t="s">
        <v>47</v>
      </c>
      <c r="M98" s="8" t="s">
        <v>47</v>
      </c>
      <c r="N98" s="8" t="s">
        <v>46</v>
      </c>
      <c r="O98" s="8"/>
      <c r="P98" s="8" t="s">
        <v>47</v>
      </c>
      <c r="Q98" s="8" t="s">
        <v>47</v>
      </c>
      <c r="R98" s="8" t="s">
        <v>47</v>
      </c>
      <c r="S98" s="8" t="s">
        <v>47</v>
      </c>
      <c r="T98" s="8" t="s">
        <v>47</v>
      </c>
      <c r="U98" s="8" t="s">
        <v>47</v>
      </c>
      <c r="V98" s="8" t="s">
        <v>47</v>
      </c>
      <c r="W98" s="8" t="s">
        <v>47</v>
      </c>
      <c r="X98" s="8" t="s">
        <v>47</v>
      </c>
      <c r="Y98" s="8" t="s">
        <v>47</v>
      </c>
      <c r="Z98" s="8" t="s">
        <v>47</v>
      </c>
      <c r="AA98" s="8" t="s">
        <v>47</v>
      </c>
      <c r="AB98" s="8" t="s">
        <v>47</v>
      </c>
      <c r="AC98" s="8" t="s">
        <v>47</v>
      </c>
      <c r="AD98" s="8"/>
      <c r="AE98" s="8">
        <v>24</v>
      </c>
      <c r="AF98" s="8">
        <v>0</v>
      </c>
      <c r="AG98" s="9">
        <f t="shared" si="1"/>
        <v>100</v>
      </c>
      <c r="AH98" s="15" t="s">
        <v>215</v>
      </c>
      <c r="AI98" s="2" t="s">
        <v>30</v>
      </c>
      <c r="AJ98" s="2"/>
      <c r="AK98" s="2"/>
      <c r="AL98" s="2"/>
      <c r="AM98" s="2"/>
      <c r="AN98" s="2"/>
      <c r="AO98" s="2"/>
      <c r="AV98" s="2"/>
      <c r="AW98" s="2"/>
      <c r="AX98" s="2"/>
      <c r="AY98" s="2"/>
      <c r="BA98" s="2"/>
      <c r="BB98" s="10"/>
      <c r="BJ98" s="10"/>
      <c r="BV98"/>
      <c r="BW98"/>
    </row>
    <row r="99" spans="1:75" s="1" customFormat="1" ht="11.25" customHeight="1">
      <c r="A99" s="15" t="s">
        <v>216</v>
      </c>
      <c r="B99" s="2" t="s">
        <v>29</v>
      </c>
      <c r="C99" s="8"/>
      <c r="D99" s="8" t="s">
        <v>48</v>
      </c>
      <c r="E99" s="8" t="s">
        <v>48</v>
      </c>
      <c r="F99" s="8" t="s">
        <v>48</v>
      </c>
      <c r="G99" s="8" t="s">
        <v>48</v>
      </c>
      <c r="H99" s="8" t="s">
        <v>48</v>
      </c>
      <c r="I99" s="8" t="s">
        <v>48</v>
      </c>
      <c r="J99" s="8" t="s">
        <v>48</v>
      </c>
      <c r="K99" s="8" t="s">
        <v>48</v>
      </c>
      <c r="L99" s="8" t="s">
        <v>48</v>
      </c>
      <c r="M99" s="8" t="s">
        <v>48</v>
      </c>
      <c r="N99" s="8" t="s">
        <v>48</v>
      </c>
      <c r="O99" s="8"/>
      <c r="P99" s="8" t="s">
        <v>48</v>
      </c>
      <c r="Q99" s="8" t="s">
        <v>47</v>
      </c>
      <c r="R99" s="8" t="s">
        <v>48</v>
      </c>
      <c r="S99" s="8" t="s">
        <v>48</v>
      </c>
      <c r="T99" s="8" t="s">
        <v>48</v>
      </c>
      <c r="U99" s="8" t="s">
        <v>48</v>
      </c>
      <c r="V99" s="8" t="s">
        <v>47</v>
      </c>
      <c r="W99" s="8" t="s">
        <v>48</v>
      </c>
      <c r="X99" s="8" t="s">
        <v>48</v>
      </c>
      <c r="Y99" s="8" t="s">
        <v>48</v>
      </c>
      <c r="Z99" s="8" t="s">
        <v>48</v>
      </c>
      <c r="AA99" s="8" t="s">
        <v>48</v>
      </c>
      <c r="AB99" s="8" t="s">
        <v>48</v>
      </c>
      <c r="AC99" s="8" t="s">
        <v>48</v>
      </c>
      <c r="AD99" s="8"/>
      <c r="AE99" s="8">
        <v>2</v>
      </c>
      <c r="AF99" s="8">
        <v>23</v>
      </c>
      <c r="AG99" s="9">
        <f t="shared" si="1"/>
        <v>8</v>
      </c>
      <c r="AH99" s="15" t="s">
        <v>216</v>
      </c>
      <c r="AI99" s="2" t="s">
        <v>29</v>
      </c>
      <c r="AJ99" s="2"/>
      <c r="AK99" s="2"/>
      <c r="AL99" s="2"/>
      <c r="AM99" s="2"/>
      <c r="AN99" s="2"/>
      <c r="AO99" s="2"/>
      <c r="AV99" s="2"/>
      <c r="AW99" s="2"/>
      <c r="AX99" s="2"/>
      <c r="AY99" s="2"/>
      <c r="BA99" s="2"/>
      <c r="BB99" s="10"/>
      <c r="BJ99" s="10"/>
      <c r="BV99"/>
      <c r="BW99"/>
    </row>
    <row r="100" spans="1:75" s="1" customFormat="1" ht="11.25" customHeight="1">
      <c r="A100" s="15" t="s">
        <v>44</v>
      </c>
      <c r="B100" s="2" t="s">
        <v>29</v>
      </c>
      <c r="C100" s="8"/>
      <c r="D100" s="8" t="s">
        <v>48</v>
      </c>
      <c r="E100" s="8" t="s">
        <v>48</v>
      </c>
      <c r="F100" s="8" t="s">
        <v>48</v>
      </c>
      <c r="G100" s="8" t="s">
        <v>48</v>
      </c>
      <c r="H100" s="8" t="s">
        <v>48</v>
      </c>
      <c r="I100" s="8" t="s">
        <v>48</v>
      </c>
      <c r="J100" s="8" t="s">
        <v>48</v>
      </c>
      <c r="K100" s="8" t="s">
        <v>48</v>
      </c>
      <c r="L100" s="8" t="s">
        <v>48</v>
      </c>
      <c r="M100" s="8" t="s">
        <v>48</v>
      </c>
      <c r="N100" s="8" t="s">
        <v>48</v>
      </c>
      <c r="O100" s="8"/>
      <c r="P100" s="8" t="s">
        <v>47</v>
      </c>
      <c r="Q100" s="8" t="s">
        <v>47</v>
      </c>
      <c r="R100" s="8" t="s">
        <v>47</v>
      </c>
      <c r="S100" s="8" t="s">
        <v>48</v>
      </c>
      <c r="T100" s="8" t="s">
        <v>48</v>
      </c>
      <c r="U100" s="8" t="s">
        <v>48</v>
      </c>
      <c r="V100" s="8" t="s">
        <v>46</v>
      </c>
      <c r="W100" s="8" t="s">
        <v>48</v>
      </c>
      <c r="X100" s="8" t="s">
        <v>48</v>
      </c>
      <c r="Y100" s="8" t="s">
        <v>48</v>
      </c>
      <c r="Z100" s="8" t="s">
        <v>48</v>
      </c>
      <c r="AA100" s="8" t="s">
        <v>48</v>
      </c>
      <c r="AB100" s="8" t="s">
        <v>48</v>
      </c>
      <c r="AC100" s="8" t="s">
        <v>48</v>
      </c>
      <c r="AD100" s="8"/>
      <c r="AE100" s="8">
        <v>3</v>
      </c>
      <c r="AF100" s="8">
        <v>21</v>
      </c>
      <c r="AG100" s="9">
        <f t="shared" si="1"/>
        <v>12.5</v>
      </c>
      <c r="AH100" s="15" t="s">
        <v>44</v>
      </c>
      <c r="AI100" s="2" t="s">
        <v>29</v>
      </c>
      <c r="AJ100" s="13"/>
      <c r="AK100" s="13"/>
      <c r="AL100" s="13"/>
      <c r="AM100" s="13"/>
      <c r="AN100" s="13"/>
      <c r="AO100" s="13"/>
      <c r="AV100" s="2"/>
      <c r="AW100" s="2"/>
      <c r="AX100" s="2"/>
      <c r="AY100" s="2"/>
      <c r="BA100" s="2"/>
      <c r="BB100" s="10"/>
      <c r="BD100"/>
      <c r="BJ100" s="10"/>
      <c r="BV100"/>
      <c r="BW100"/>
    </row>
    <row r="101" spans="1:62" s="1" customFormat="1" ht="11.25" customHeight="1">
      <c r="A101" s="15" t="s">
        <v>177</v>
      </c>
      <c r="B101" s="2" t="s">
        <v>30</v>
      </c>
      <c r="C101" s="8"/>
      <c r="D101" s="8" t="s">
        <v>47</v>
      </c>
      <c r="E101" s="8" t="s">
        <v>47</v>
      </c>
      <c r="F101" s="8" t="s">
        <v>47</v>
      </c>
      <c r="G101" s="8" t="s">
        <v>48</v>
      </c>
      <c r="H101" s="8" t="s">
        <v>48</v>
      </c>
      <c r="I101" s="8" t="s">
        <v>47</v>
      </c>
      <c r="J101" s="8" t="s">
        <v>47</v>
      </c>
      <c r="K101" s="8" t="s">
        <v>47</v>
      </c>
      <c r="L101" s="8" t="s">
        <v>47</v>
      </c>
      <c r="M101" s="8" t="s">
        <v>48</v>
      </c>
      <c r="N101" s="8" t="s">
        <v>48</v>
      </c>
      <c r="O101" s="8"/>
      <c r="P101" s="8" t="s">
        <v>47</v>
      </c>
      <c r="Q101" s="8" t="s">
        <v>47</v>
      </c>
      <c r="R101" s="8" t="s">
        <v>47</v>
      </c>
      <c r="S101" s="8" t="s">
        <v>47</v>
      </c>
      <c r="T101" s="8" t="s">
        <v>47</v>
      </c>
      <c r="U101" s="8" t="s">
        <v>47</v>
      </c>
      <c r="V101" s="8" t="s">
        <v>47</v>
      </c>
      <c r="W101" s="8" t="s">
        <v>47</v>
      </c>
      <c r="X101" s="8" t="s">
        <v>47</v>
      </c>
      <c r="Y101" s="8" t="s">
        <v>48</v>
      </c>
      <c r="Z101" s="8" t="s">
        <v>47</v>
      </c>
      <c r="AA101" s="8" t="s">
        <v>47</v>
      </c>
      <c r="AB101" s="8" t="s">
        <v>46</v>
      </c>
      <c r="AC101" s="8" t="s">
        <v>48</v>
      </c>
      <c r="AD101" s="8"/>
      <c r="AE101" s="8">
        <v>18</v>
      </c>
      <c r="AF101" s="8">
        <v>6</v>
      </c>
      <c r="AG101" s="9">
        <f t="shared" si="1"/>
        <v>75</v>
      </c>
      <c r="AH101" s="15" t="s">
        <v>177</v>
      </c>
      <c r="AI101" s="2" t="s">
        <v>30</v>
      </c>
      <c r="AJ101" s="2"/>
      <c r="AK101" s="2"/>
      <c r="AL101" s="2"/>
      <c r="AM101" s="2"/>
      <c r="AN101" s="2"/>
      <c r="AO101" s="2"/>
      <c r="AV101" s="2"/>
      <c r="AW101" s="2"/>
      <c r="AX101" s="2"/>
      <c r="AY101" s="2"/>
      <c r="BA101" s="2"/>
      <c r="BB101" s="10"/>
      <c r="BD101"/>
      <c r="BJ101" s="10"/>
    </row>
    <row r="102" spans="1:62" s="1" customFormat="1" ht="11.25" customHeight="1">
      <c r="A102" s="15" t="s">
        <v>178</v>
      </c>
      <c r="B102" s="2" t="s">
        <v>29</v>
      </c>
      <c r="C102" s="8"/>
      <c r="D102" s="8" t="s">
        <v>48</v>
      </c>
      <c r="E102" s="8" t="s">
        <v>48</v>
      </c>
      <c r="F102" s="8" t="s">
        <v>48</v>
      </c>
      <c r="G102" s="8" t="s">
        <v>48</v>
      </c>
      <c r="H102" s="8" t="s">
        <v>48</v>
      </c>
      <c r="I102" s="8" t="s">
        <v>48</v>
      </c>
      <c r="J102" s="8" t="s">
        <v>48</v>
      </c>
      <c r="K102" s="8" t="s">
        <v>48</v>
      </c>
      <c r="L102" s="8" t="s">
        <v>48</v>
      </c>
      <c r="M102" s="8" t="s">
        <v>48</v>
      </c>
      <c r="N102" s="8" t="s">
        <v>48</v>
      </c>
      <c r="O102" s="8"/>
      <c r="P102" s="8" t="s">
        <v>46</v>
      </c>
      <c r="Q102" s="8" t="s">
        <v>46</v>
      </c>
      <c r="R102" s="8" t="s">
        <v>46</v>
      </c>
      <c r="S102" s="8" t="s">
        <v>48</v>
      </c>
      <c r="T102" s="8" t="s">
        <v>48</v>
      </c>
      <c r="U102" s="8" t="s">
        <v>48</v>
      </c>
      <c r="V102" s="8" t="s">
        <v>48</v>
      </c>
      <c r="W102" s="8" t="s">
        <v>48</v>
      </c>
      <c r="X102" s="8" t="s">
        <v>48</v>
      </c>
      <c r="Y102" s="8" t="s">
        <v>48</v>
      </c>
      <c r="Z102" s="8" t="s">
        <v>48</v>
      </c>
      <c r="AA102" s="8" t="s">
        <v>48</v>
      </c>
      <c r="AB102" s="8" t="s">
        <v>48</v>
      </c>
      <c r="AC102" s="8" t="s">
        <v>48</v>
      </c>
      <c r="AD102" s="8"/>
      <c r="AE102" s="8">
        <v>0</v>
      </c>
      <c r="AF102" s="8">
        <v>22</v>
      </c>
      <c r="AG102" s="9">
        <f t="shared" si="1"/>
        <v>0</v>
      </c>
      <c r="AH102" s="15" t="s">
        <v>178</v>
      </c>
      <c r="AI102" s="2" t="s">
        <v>29</v>
      </c>
      <c r="AJ102" s="2"/>
      <c r="AK102" s="2"/>
      <c r="AL102" s="2"/>
      <c r="AM102" s="2"/>
      <c r="AN102" s="2"/>
      <c r="AO102" s="2"/>
      <c r="AV102" s="2"/>
      <c r="AW102" s="2"/>
      <c r="AX102" s="2"/>
      <c r="AY102" s="2"/>
      <c r="BA102" s="2"/>
      <c r="BB102" s="10"/>
      <c r="BD102"/>
      <c r="BJ102" s="10"/>
    </row>
    <row r="103" spans="1:65" s="1" customFormat="1" ht="11.25" customHeight="1">
      <c r="A103" s="15" t="s">
        <v>217</v>
      </c>
      <c r="B103" s="2" t="s">
        <v>29</v>
      </c>
      <c r="C103" s="8"/>
      <c r="D103" s="8" t="s">
        <v>48</v>
      </c>
      <c r="E103" s="8" t="s">
        <v>48</v>
      </c>
      <c r="F103" s="8" t="s">
        <v>48</v>
      </c>
      <c r="G103" s="8" t="s">
        <v>48</v>
      </c>
      <c r="H103" s="8" t="s">
        <v>48</v>
      </c>
      <c r="I103" s="8" t="s">
        <v>48</v>
      </c>
      <c r="J103" s="8" t="s">
        <v>48</v>
      </c>
      <c r="K103" s="8" t="s">
        <v>48</v>
      </c>
      <c r="L103" s="8" t="s">
        <v>48</v>
      </c>
      <c r="M103" s="8" t="s">
        <v>48</v>
      </c>
      <c r="N103" s="8" t="s">
        <v>48</v>
      </c>
      <c r="O103" s="8"/>
      <c r="P103" s="8" t="s">
        <v>47</v>
      </c>
      <c r="Q103" s="8" t="s">
        <v>47</v>
      </c>
      <c r="R103" s="8" t="s">
        <v>47</v>
      </c>
      <c r="S103" s="8" t="s">
        <v>48</v>
      </c>
      <c r="T103" s="8" t="s">
        <v>47</v>
      </c>
      <c r="U103" s="8" t="s">
        <v>48</v>
      </c>
      <c r="V103" s="8" t="s">
        <v>47</v>
      </c>
      <c r="W103" s="8" t="s">
        <v>48</v>
      </c>
      <c r="X103" s="8" t="s">
        <v>48</v>
      </c>
      <c r="Y103" s="8" t="s">
        <v>48</v>
      </c>
      <c r="Z103" s="8" t="s">
        <v>48</v>
      </c>
      <c r="AA103" s="8" t="s">
        <v>46</v>
      </c>
      <c r="AB103" s="8" t="s">
        <v>48</v>
      </c>
      <c r="AC103" s="8" t="s">
        <v>48</v>
      </c>
      <c r="AD103" s="8"/>
      <c r="AE103" s="8">
        <v>5</v>
      </c>
      <c r="AF103" s="8">
        <v>19</v>
      </c>
      <c r="AG103" s="9">
        <f t="shared" si="1"/>
        <v>20.833333333333332</v>
      </c>
      <c r="AH103" s="15" t="s">
        <v>217</v>
      </c>
      <c r="AI103" s="2" t="s">
        <v>29</v>
      </c>
      <c r="AJ103" s="13"/>
      <c r="AK103" s="13"/>
      <c r="AL103" s="13"/>
      <c r="AM103" s="13"/>
      <c r="AN103" s="13"/>
      <c r="AO103" s="13"/>
      <c r="AV103" s="2"/>
      <c r="AW103" s="2"/>
      <c r="AX103" s="2"/>
      <c r="AY103" s="2"/>
      <c r="AZ103"/>
      <c r="BA103" s="2"/>
      <c r="BB103" s="10"/>
      <c r="BC103"/>
      <c r="BD103"/>
      <c r="BE103"/>
      <c r="BF103"/>
      <c r="BG103"/>
      <c r="BH103"/>
      <c r="BJ103" s="10"/>
      <c r="BK103"/>
      <c r="BM103"/>
    </row>
    <row r="104" spans="1:65" s="1" customFormat="1" ht="11.25" customHeight="1">
      <c r="A104" s="15" t="s">
        <v>218</v>
      </c>
      <c r="B104" s="2" t="s">
        <v>30</v>
      </c>
      <c r="C104" s="8"/>
      <c r="D104" s="8" t="s">
        <v>48</v>
      </c>
      <c r="E104" s="8" t="s">
        <v>48</v>
      </c>
      <c r="F104" s="8" t="s">
        <v>48</v>
      </c>
      <c r="G104" s="8" t="s">
        <v>48</v>
      </c>
      <c r="H104" s="8" t="s">
        <v>48</v>
      </c>
      <c r="I104" s="8" t="s">
        <v>47</v>
      </c>
      <c r="J104" s="8" t="s">
        <v>48</v>
      </c>
      <c r="K104" s="8" t="s">
        <v>47</v>
      </c>
      <c r="L104" s="8" t="s">
        <v>47</v>
      </c>
      <c r="M104" s="8" t="s">
        <v>48</v>
      </c>
      <c r="N104" s="8" t="s">
        <v>48</v>
      </c>
      <c r="O104" s="8"/>
      <c r="P104" s="8" t="s">
        <v>47</v>
      </c>
      <c r="Q104" s="8" t="s">
        <v>47</v>
      </c>
      <c r="R104" s="8" t="s">
        <v>47</v>
      </c>
      <c r="S104" s="8" t="s">
        <v>47</v>
      </c>
      <c r="T104" s="8" t="s">
        <v>47</v>
      </c>
      <c r="U104" s="8" t="s">
        <v>47</v>
      </c>
      <c r="V104" s="8" t="s">
        <v>47</v>
      </c>
      <c r="W104" s="8" t="s">
        <v>48</v>
      </c>
      <c r="X104" s="8" t="s">
        <v>48</v>
      </c>
      <c r="Y104" s="8" t="s">
        <v>48</v>
      </c>
      <c r="Z104" s="8" t="s">
        <v>48</v>
      </c>
      <c r="AA104" s="8" t="s">
        <v>48</v>
      </c>
      <c r="AB104" s="8" t="s">
        <v>48</v>
      </c>
      <c r="AC104" s="8" t="s">
        <v>48</v>
      </c>
      <c r="AD104" s="8"/>
      <c r="AE104" s="8">
        <v>10</v>
      </c>
      <c r="AF104" s="8">
        <v>15</v>
      </c>
      <c r="AG104" s="9">
        <f t="shared" si="1"/>
        <v>40</v>
      </c>
      <c r="AH104" s="15" t="s">
        <v>218</v>
      </c>
      <c r="AI104" s="2" t="s">
        <v>30</v>
      </c>
      <c r="AJ104" s="13"/>
      <c r="AK104" s="13"/>
      <c r="AL104" s="13"/>
      <c r="AM104" s="13"/>
      <c r="AN104" s="13"/>
      <c r="AO104" s="13"/>
      <c r="AV104" s="2"/>
      <c r="AW104" s="2"/>
      <c r="AX104" s="2"/>
      <c r="AY104" s="2"/>
      <c r="AZ104"/>
      <c r="BA104" s="2"/>
      <c r="BB104" s="10"/>
      <c r="BC104"/>
      <c r="BD104"/>
      <c r="BE104"/>
      <c r="BF104"/>
      <c r="BG104"/>
      <c r="BH104"/>
      <c r="BJ104" s="10"/>
      <c r="BK104"/>
      <c r="BM104"/>
    </row>
    <row r="105" spans="1:62" s="1" customFormat="1" ht="11.25" customHeight="1">
      <c r="A105" s="15"/>
      <c r="B105" s="3"/>
      <c r="C105" s="8"/>
      <c r="D105" s="8"/>
      <c r="E105" s="8"/>
      <c r="F105" s="2"/>
      <c r="G105" s="2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11"/>
      <c r="AH105" s="15"/>
      <c r="AI105" s="3"/>
      <c r="AJ105" s="2"/>
      <c r="AK105" s="2"/>
      <c r="AL105" s="2"/>
      <c r="AM105" s="2"/>
      <c r="AN105" s="2"/>
      <c r="AO105" s="2"/>
      <c r="AV105" s="2"/>
      <c r="AW105" s="2"/>
      <c r="AX105" s="2"/>
      <c r="AY105" s="2"/>
      <c r="BA105" s="2"/>
      <c r="BB105" s="10"/>
      <c r="BJ105" s="10"/>
    </row>
    <row r="106" spans="1:62" s="1" customFormat="1" ht="11.25" customHeight="1">
      <c r="A106" s="15">
        <v>2019</v>
      </c>
      <c r="B106" s="3"/>
      <c r="C106" s="8"/>
      <c r="D106" s="8"/>
      <c r="E106" s="8"/>
      <c r="F106" s="2"/>
      <c r="G106" s="2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11"/>
      <c r="AH106" s="15">
        <v>2019</v>
      </c>
      <c r="AI106" s="3"/>
      <c r="AJ106" s="2"/>
      <c r="AK106" s="2"/>
      <c r="AL106" s="2"/>
      <c r="AM106" s="2"/>
      <c r="AN106" s="2"/>
      <c r="AO106" s="2"/>
      <c r="AV106" s="2"/>
      <c r="AW106" s="2"/>
      <c r="AX106" s="2"/>
      <c r="AY106" s="2"/>
      <c r="BA106" s="2"/>
      <c r="BB106" s="10"/>
      <c r="BJ106" s="10"/>
    </row>
    <row r="107" spans="1:62" s="1" customFormat="1" ht="11.25" customHeight="1">
      <c r="A107" s="15" t="s">
        <v>225</v>
      </c>
      <c r="B107" s="3"/>
      <c r="C107" s="8"/>
      <c r="D107" s="8"/>
      <c r="E107" s="8"/>
      <c r="F107" s="2"/>
      <c r="G107" s="2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11"/>
      <c r="AH107" s="15" t="s">
        <v>225</v>
      </c>
      <c r="AI107" s="3"/>
      <c r="AJ107" s="2"/>
      <c r="AK107" s="2"/>
      <c r="AL107" s="2"/>
      <c r="AM107" s="2"/>
      <c r="AN107" s="2"/>
      <c r="AO107" s="2"/>
      <c r="AV107" s="2"/>
      <c r="AW107" s="2"/>
      <c r="AX107" s="2"/>
      <c r="AY107" s="2"/>
      <c r="BA107" s="2"/>
      <c r="BB107" s="10"/>
      <c r="BJ107" s="10"/>
    </row>
    <row r="108" spans="1:62" s="1" customFormat="1" ht="11.25" customHeight="1">
      <c r="A108" s="15" t="s">
        <v>229</v>
      </c>
      <c r="B108" s="3"/>
      <c r="C108" s="8"/>
      <c r="D108" s="8"/>
      <c r="E108" s="8"/>
      <c r="F108" s="2"/>
      <c r="G108" s="2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11"/>
      <c r="AH108" s="15" t="s">
        <v>229</v>
      </c>
      <c r="AI108" s="3"/>
      <c r="AJ108" s="2"/>
      <c r="AK108" s="2"/>
      <c r="AL108" s="2"/>
      <c r="AM108" s="2"/>
      <c r="AN108" s="2"/>
      <c r="AO108" s="2"/>
      <c r="AV108" s="2"/>
      <c r="AW108" s="2"/>
      <c r="AX108" s="2"/>
      <c r="AY108" s="2"/>
      <c r="BA108" s="2"/>
      <c r="BB108" s="10"/>
      <c r="BJ108" s="10"/>
    </row>
    <row r="109" spans="1:62" s="1" customFormat="1" ht="11.25" customHeight="1">
      <c r="A109" s="15" t="s">
        <v>230</v>
      </c>
      <c r="B109" s="8"/>
      <c r="C109" s="8"/>
      <c r="D109" s="8"/>
      <c r="E109" s="8"/>
      <c r="F109" s="2"/>
      <c r="G109" s="2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11"/>
      <c r="AH109" s="15" t="s">
        <v>230</v>
      </c>
      <c r="AI109" s="8"/>
      <c r="AJ109" s="2"/>
      <c r="AK109" s="2"/>
      <c r="AL109" s="2"/>
      <c r="AM109" s="2"/>
      <c r="AN109" s="2"/>
      <c r="AO109" s="2"/>
      <c r="AV109" s="2"/>
      <c r="AW109" s="2"/>
      <c r="AX109" s="2"/>
      <c r="AY109" s="2"/>
      <c r="BA109" s="2"/>
      <c r="BB109" s="10"/>
      <c r="BJ109" s="10"/>
    </row>
    <row r="110" spans="1:62" s="1" customFormat="1" ht="11.25" customHeight="1">
      <c r="A110" s="15" t="s">
        <v>233</v>
      </c>
      <c r="B110" s="3"/>
      <c r="C110" s="8"/>
      <c r="D110" s="8"/>
      <c r="E110" s="8"/>
      <c r="F110" s="2"/>
      <c r="G110" s="2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11"/>
      <c r="AH110" s="15" t="s">
        <v>233</v>
      </c>
      <c r="AI110" s="3"/>
      <c r="AJ110" s="2"/>
      <c r="AK110" s="2"/>
      <c r="AL110" s="2"/>
      <c r="AM110" s="2"/>
      <c r="AN110" s="2"/>
      <c r="AO110" s="2"/>
      <c r="AV110" s="2"/>
      <c r="AW110" s="2"/>
      <c r="AX110" s="2"/>
      <c r="AY110" s="2"/>
      <c r="BA110" s="2"/>
      <c r="BB110" s="10"/>
      <c r="BJ110" s="10"/>
    </row>
    <row r="111" spans="1:62" s="1" customFormat="1" ht="11.25" customHeight="1">
      <c r="A111" s="15" t="s">
        <v>311</v>
      </c>
      <c r="B111" s="3"/>
      <c r="C111" s="8"/>
      <c r="D111" s="8"/>
      <c r="E111" s="8"/>
      <c r="F111" s="2"/>
      <c r="G111" s="2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11"/>
      <c r="AH111" s="15" t="s">
        <v>238</v>
      </c>
      <c r="AI111" s="3"/>
      <c r="AJ111" s="2"/>
      <c r="AK111" s="2"/>
      <c r="AL111" s="2"/>
      <c r="AM111" s="2"/>
      <c r="AN111" s="2"/>
      <c r="AO111" s="2"/>
      <c r="AV111" s="2"/>
      <c r="AW111" s="2"/>
      <c r="AX111" s="2"/>
      <c r="AY111" s="2"/>
      <c r="BA111" s="2"/>
      <c r="BB111" s="10"/>
      <c r="BJ111" s="10"/>
    </row>
    <row r="112" spans="1:62" s="1" customFormat="1" ht="11.25" customHeight="1">
      <c r="A112" s="15" t="s">
        <v>285</v>
      </c>
      <c r="B112" s="3"/>
      <c r="C112" s="8"/>
      <c r="D112" s="8"/>
      <c r="E112" s="8"/>
      <c r="F112" s="2"/>
      <c r="G112" s="2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11"/>
      <c r="AH112" s="15" t="s">
        <v>243</v>
      </c>
      <c r="AI112" s="3"/>
      <c r="AJ112" s="2"/>
      <c r="AK112" s="2"/>
      <c r="AL112" s="2"/>
      <c r="AM112" s="2"/>
      <c r="AN112" s="2"/>
      <c r="AO112" s="2"/>
      <c r="AV112" s="2"/>
      <c r="AW112" s="2"/>
      <c r="AX112" s="2"/>
      <c r="AY112" s="2"/>
      <c r="BA112" s="2"/>
      <c r="BB112" s="10"/>
      <c r="BJ112" s="10"/>
    </row>
    <row r="113" spans="1:62" s="1" customFormat="1" ht="11.25" customHeight="1">
      <c r="A113" s="15" t="s">
        <v>286</v>
      </c>
      <c r="B113" s="3"/>
      <c r="C113" s="8"/>
      <c r="D113" s="8"/>
      <c r="E113" s="8"/>
      <c r="F113" s="2"/>
      <c r="G113" s="2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11"/>
      <c r="AH113" s="15" t="s">
        <v>244</v>
      </c>
      <c r="AI113" s="3"/>
      <c r="AJ113" s="2"/>
      <c r="AK113" s="2"/>
      <c r="AL113" s="2"/>
      <c r="AM113" s="2"/>
      <c r="AN113" s="2"/>
      <c r="AO113" s="2"/>
      <c r="AV113" s="2"/>
      <c r="AW113" s="2"/>
      <c r="AX113" s="2"/>
      <c r="AY113" s="2"/>
      <c r="BA113" s="2"/>
      <c r="BB113" s="10"/>
      <c r="BJ113" s="10"/>
    </row>
    <row r="114" spans="1:62" s="1" customFormat="1" ht="11.25" customHeight="1">
      <c r="A114" s="15" t="s">
        <v>246</v>
      </c>
      <c r="B114" s="8"/>
      <c r="C114" s="8"/>
      <c r="D114" s="8"/>
      <c r="E114" s="8"/>
      <c r="F114" s="2"/>
      <c r="G114" s="2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11"/>
      <c r="AH114" s="15" t="s">
        <v>246</v>
      </c>
      <c r="AI114" s="8"/>
      <c r="AJ114" s="2"/>
      <c r="AK114" s="2"/>
      <c r="AL114" s="2"/>
      <c r="AM114" s="2"/>
      <c r="AN114" s="2"/>
      <c r="AO114" s="2"/>
      <c r="AV114" s="2"/>
      <c r="AW114" s="2"/>
      <c r="AX114" s="2"/>
      <c r="AY114" s="2"/>
      <c r="BA114" s="2"/>
      <c r="BB114" s="10"/>
      <c r="BJ114" s="10"/>
    </row>
    <row r="115" spans="1:62" s="1" customFormat="1" ht="11.25" customHeight="1">
      <c r="A115" s="15" t="s">
        <v>304</v>
      </c>
      <c r="B115" s="8"/>
      <c r="C115" s="8"/>
      <c r="D115" s="8"/>
      <c r="E115" s="8"/>
      <c r="F115" s="2"/>
      <c r="G115" s="2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11"/>
      <c r="AH115" s="15" t="s">
        <v>252</v>
      </c>
      <c r="AI115" s="8"/>
      <c r="AJ115" s="2"/>
      <c r="AK115" s="2"/>
      <c r="AL115" s="2"/>
      <c r="AM115" s="2"/>
      <c r="AN115" s="2"/>
      <c r="AO115" s="2"/>
      <c r="AV115" s="2"/>
      <c r="AW115" s="2"/>
      <c r="AX115" s="2"/>
      <c r="AY115" s="2"/>
      <c r="BA115" s="2"/>
      <c r="BB115" s="10"/>
      <c r="BJ115" s="10"/>
    </row>
    <row r="116" spans="1:62" s="1" customFormat="1" ht="11.25" customHeight="1">
      <c r="A116" s="15" t="s">
        <v>305</v>
      </c>
      <c r="B116" s="8"/>
      <c r="C116" s="8"/>
      <c r="D116" s="8"/>
      <c r="E116" s="8"/>
      <c r="F116" s="2"/>
      <c r="G116" s="2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11"/>
      <c r="AH116" s="15" t="s">
        <v>254</v>
      </c>
      <c r="AI116" s="8"/>
      <c r="AJ116" s="2"/>
      <c r="AK116" s="2"/>
      <c r="AL116" s="2"/>
      <c r="AM116" s="2"/>
      <c r="AN116" s="2"/>
      <c r="AO116" s="2"/>
      <c r="AV116" s="2"/>
      <c r="AW116" s="2"/>
      <c r="AX116" s="2"/>
      <c r="AY116" s="2"/>
      <c r="BA116" s="2"/>
      <c r="BB116" s="10"/>
      <c r="BJ116" s="10"/>
    </row>
    <row r="117" spans="1:62" s="1" customFormat="1" ht="11.25" customHeight="1">
      <c r="A117" s="15" t="s">
        <v>256</v>
      </c>
      <c r="B117" s="8"/>
      <c r="C117" s="8"/>
      <c r="D117" s="8"/>
      <c r="E117" s="8"/>
      <c r="F117" s="2"/>
      <c r="G117" s="2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11"/>
      <c r="AH117" s="15" t="s">
        <v>256</v>
      </c>
      <c r="AI117" s="8"/>
      <c r="AJ117" s="2"/>
      <c r="AK117" s="2"/>
      <c r="AL117" s="2"/>
      <c r="AM117" s="2"/>
      <c r="AN117" s="2"/>
      <c r="AO117" s="2"/>
      <c r="AV117" s="2"/>
      <c r="AW117" s="2"/>
      <c r="AX117" s="2"/>
      <c r="AY117" s="2"/>
      <c r="BA117" s="2"/>
      <c r="BB117" s="10"/>
      <c r="BJ117" s="10"/>
    </row>
    <row r="118" spans="1:62" s="1" customFormat="1" ht="11.25" customHeight="1">
      <c r="A118" s="15"/>
      <c r="B118" s="8"/>
      <c r="C118" s="8"/>
      <c r="D118" s="8"/>
      <c r="E118" s="8"/>
      <c r="F118" s="2"/>
      <c r="G118" s="2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11"/>
      <c r="AH118" s="15"/>
      <c r="AI118" s="8"/>
      <c r="AJ118" s="2"/>
      <c r="AK118" s="2"/>
      <c r="AL118" s="2"/>
      <c r="AM118" s="2"/>
      <c r="AN118" s="2"/>
      <c r="AO118" s="2"/>
      <c r="AV118" s="2"/>
      <c r="AW118" s="2"/>
      <c r="AX118" s="2"/>
      <c r="AY118" s="2"/>
      <c r="BA118" s="2"/>
      <c r="BB118" s="10"/>
      <c r="BJ118" s="10"/>
    </row>
    <row r="119" spans="1:62" s="1" customFormat="1" ht="11.25" customHeight="1">
      <c r="A119" s="15">
        <v>2020</v>
      </c>
      <c r="B119" s="8"/>
      <c r="C119" s="8"/>
      <c r="D119" s="8"/>
      <c r="E119" s="8"/>
      <c r="F119" s="2"/>
      <c r="G119" s="2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11"/>
      <c r="AH119" s="15">
        <v>2020</v>
      </c>
      <c r="AI119" s="8"/>
      <c r="AJ119" s="2"/>
      <c r="AK119" s="2"/>
      <c r="AL119" s="2"/>
      <c r="AM119" s="2"/>
      <c r="AN119" s="2"/>
      <c r="AO119" s="2"/>
      <c r="AV119" s="2"/>
      <c r="AW119" s="2"/>
      <c r="AX119" s="2"/>
      <c r="AY119" s="2"/>
      <c r="BA119" s="2"/>
      <c r="BB119" s="10"/>
      <c r="BJ119" s="10"/>
    </row>
    <row r="120" spans="1:62" s="1" customFormat="1" ht="11.25" customHeight="1">
      <c r="A120" s="15" t="s">
        <v>310</v>
      </c>
      <c r="B120" s="8"/>
      <c r="C120" s="8"/>
      <c r="D120" s="8"/>
      <c r="E120" s="8"/>
      <c r="F120" s="2"/>
      <c r="G120" s="2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11"/>
      <c r="AH120" s="15" t="s">
        <v>258</v>
      </c>
      <c r="AI120" s="8"/>
      <c r="AJ120" s="2"/>
      <c r="AK120" s="2"/>
      <c r="AL120" s="2"/>
      <c r="AM120" s="2"/>
      <c r="AN120" s="2"/>
      <c r="AO120" s="2"/>
      <c r="AV120" s="2"/>
      <c r="AW120" s="2"/>
      <c r="AX120" s="2"/>
      <c r="AY120" s="2"/>
      <c r="BA120" s="2"/>
      <c r="BB120" s="10"/>
      <c r="BJ120" s="10"/>
    </row>
    <row r="121" spans="1:62" ht="11.25" customHeight="1">
      <c r="A121" s="15" t="s">
        <v>306</v>
      </c>
      <c r="B121" s="3"/>
      <c r="C121" s="3"/>
      <c r="D121" s="3"/>
      <c r="E121" s="3"/>
      <c r="F121" s="2"/>
      <c r="G121" s="2"/>
      <c r="H121" s="3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3"/>
      <c r="AF121" s="3"/>
      <c r="AG121" s="11"/>
      <c r="AH121" s="15" t="s">
        <v>262</v>
      </c>
      <c r="AI121" s="3"/>
      <c r="AJ121" s="2"/>
      <c r="AK121" s="2"/>
      <c r="AL121" s="2"/>
      <c r="AM121" s="2"/>
      <c r="AN121" s="2"/>
      <c r="AO121" s="2"/>
      <c r="AV121" s="2"/>
      <c r="AW121" s="2"/>
      <c r="AX121" s="2"/>
      <c r="AY121" s="2"/>
      <c r="BA121" s="2"/>
      <c r="BB121" s="10"/>
      <c r="BJ121" s="10"/>
    </row>
    <row r="122" spans="1:62" ht="11.25" customHeight="1">
      <c r="A122" s="15" t="s">
        <v>261</v>
      </c>
      <c r="B122" s="3"/>
      <c r="C122" s="3"/>
      <c r="D122" s="3"/>
      <c r="E122" s="3"/>
      <c r="F122" s="2"/>
      <c r="G122" s="2"/>
      <c r="H122" s="3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17"/>
      <c r="AF122" s="3"/>
      <c r="AG122" s="11"/>
      <c r="AH122" s="15" t="s">
        <v>261</v>
      </c>
      <c r="AI122" s="3"/>
      <c r="AJ122" s="2"/>
      <c r="AK122" s="2"/>
      <c r="AL122" s="2"/>
      <c r="AM122" s="2"/>
      <c r="AN122" s="2"/>
      <c r="AO122" s="2"/>
      <c r="AV122" s="2"/>
      <c r="AW122" s="2"/>
      <c r="AX122" s="2"/>
      <c r="AY122" s="2"/>
      <c r="BA122" s="2"/>
      <c r="BB122" s="10"/>
      <c r="BJ122" s="10"/>
    </row>
    <row r="123" spans="1:62" ht="11.25" customHeight="1">
      <c r="A123" s="15" t="s">
        <v>264</v>
      </c>
      <c r="B123" s="3"/>
      <c r="C123" s="3"/>
      <c r="D123" s="3"/>
      <c r="E123" s="3"/>
      <c r="F123" s="2"/>
      <c r="G123" s="2"/>
      <c r="H123" s="3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17"/>
      <c r="AF123" s="3"/>
      <c r="AG123" s="11"/>
      <c r="AH123" s="15" t="s">
        <v>264</v>
      </c>
      <c r="AI123" s="3"/>
      <c r="AJ123" s="2"/>
      <c r="AK123" s="2"/>
      <c r="AL123" s="2"/>
      <c r="AM123" s="2"/>
      <c r="AN123" s="2"/>
      <c r="AO123" s="2"/>
      <c r="AV123" s="2"/>
      <c r="AW123" s="2"/>
      <c r="AX123" s="2"/>
      <c r="AY123" s="2"/>
      <c r="BA123" s="2"/>
      <c r="BB123" s="10"/>
      <c r="BJ123" s="10"/>
    </row>
    <row r="124" spans="1:62" ht="11.25" customHeight="1">
      <c r="A124" s="15" t="s">
        <v>266</v>
      </c>
      <c r="B124" s="3"/>
      <c r="C124" s="3"/>
      <c r="D124" s="3"/>
      <c r="E124" s="3"/>
      <c r="F124" s="2"/>
      <c r="G124" s="2"/>
      <c r="H124" s="3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17"/>
      <c r="AF124" s="3"/>
      <c r="AG124" s="11"/>
      <c r="AH124" s="15" t="s">
        <v>266</v>
      </c>
      <c r="AI124" s="3"/>
      <c r="AJ124" s="2"/>
      <c r="AK124" s="2"/>
      <c r="AL124" s="2"/>
      <c r="AM124" s="2"/>
      <c r="AN124" s="2"/>
      <c r="AO124" s="2"/>
      <c r="AV124" s="2"/>
      <c r="AW124" s="2"/>
      <c r="AX124" s="2"/>
      <c r="AY124" s="2"/>
      <c r="BA124" s="2"/>
      <c r="BB124" s="10"/>
      <c r="BJ124" s="10"/>
    </row>
    <row r="125" spans="1:62" ht="11.25" customHeight="1">
      <c r="A125" s="15" t="s">
        <v>269</v>
      </c>
      <c r="B125" s="3"/>
      <c r="C125" s="3"/>
      <c r="D125" s="3"/>
      <c r="E125" s="3"/>
      <c r="F125" s="2"/>
      <c r="G125" s="2"/>
      <c r="H125" s="3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18"/>
      <c r="AF125" s="3"/>
      <c r="AG125" s="11"/>
      <c r="AH125" s="15" t="s">
        <v>269</v>
      </c>
      <c r="AI125" s="3"/>
      <c r="AJ125" s="2"/>
      <c r="AK125" s="2"/>
      <c r="AL125" s="2"/>
      <c r="AM125" s="2"/>
      <c r="AN125" s="2"/>
      <c r="AO125" s="2"/>
      <c r="AV125" s="2"/>
      <c r="AW125" s="2"/>
      <c r="AX125" s="2"/>
      <c r="AY125" s="2"/>
      <c r="BA125" s="2"/>
      <c r="BB125" s="10"/>
      <c r="BJ125" s="10"/>
    </row>
    <row r="126" spans="1:62" ht="11.25" customHeight="1">
      <c r="A126" s="15" t="s">
        <v>271</v>
      </c>
      <c r="B126" s="3"/>
      <c r="C126" s="3"/>
      <c r="D126" s="3"/>
      <c r="E126" s="3"/>
      <c r="F126" s="2"/>
      <c r="G126" s="2"/>
      <c r="H126" s="3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18"/>
      <c r="AF126" s="3"/>
      <c r="AG126" s="11"/>
      <c r="AH126" s="15" t="s">
        <v>271</v>
      </c>
      <c r="AI126" s="3"/>
      <c r="AJ126" s="2"/>
      <c r="AK126" s="2"/>
      <c r="AL126" s="2"/>
      <c r="AM126" s="2"/>
      <c r="AN126" s="2"/>
      <c r="AO126" s="2"/>
      <c r="AV126" s="2"/>
      <c r="AW126" s="2"/>
      <c r="AX126" s="2"/>
      <c r="AY126" s="2"/>
      <c r="BA126" s="2"/>
      <c r="BB126" s="10"/>
      <c r="BJ126" s="10"/>
    </row>
    <row r="127" spans="1:53" ht="11.25" customHeight="1">
      <c r="A127" s="24" t="s">
        <v>273</v>
      </c>
      <c r="B127" s="3"/>
      <c r="C127" s="3"/>
      <c r="D127" s="3"/>
      <c r="E127" s="3"/>
      <c r="F127" s="3"/>
      <c r="G127" s="3"/>
      <c r="H127" s="3"/>
      <c r="AE127" s="18"/>
      <c r="AF127" s="3"/>
      <c r="AG127" s="11"/>
      <c r="AH127" s="23" t="s">
        <v>273</v>
      </c>
      <c r="AI127" s="3"/>
      <c r="AJ127" s="3"/>
      <c r="AK127" s="3"/>
      <c r="AL127" s="3"/>
      <c r="AM127" s="3"/>
      <c r="AN127" s="3"/>
      <c r="AO127" s="2"/>
      <c r="AV127" s="3"/>
      <c r="AW127" s="3"/>
      <c r="AX127" s="3"/>
      <c r="AY127" s="3"/>
      <c r="BA127" s="3"/>
    </row>
    <row r="128" spans="1:53" ht="11.25" customHeight="1">
      <c r="A128" s="15" t="s">
        <v>274</v>
      </c>
      <c r="B128" s="3"/>
      <c r="C128" s="3"/>
      <c r="D128" s="3"/>
      <c r="E128" s="3"/>
      <c r="F128" s="3"/>
      <c r="G128" s="3"/>
      <c r="H128" s="3"/>
      <c r="AE128" s="3"/>
      <c r="AF128" s="3"/>
      <c r="AG128" s="11"/>
      <c r="AH128" s="15" t="s">
        <v>274</v>
      </c>
      <c r="AI128" s="3"/>
      <c r="AJ128" s="3"/>
      <c r="AK128" s="3"/>
      <c r="AL128" s="3"/>
      <c r="AM128" s="3"/>
      <c r="AN128" s="3"/>
      <c r="AO128" s="2"/>
      <c r="AV128" s="3"/>
      <c r="AW128" s="3"/>
      <c r="AX128" s="3"/>
      <c r="AY128" s="3"/>
      <c r="BA128" s="3"/>
    </row>
    <row r="129" spans="1:53" ht="11.25" customHeight="1">
      <c r="A129" s="24" t="s">
        <v>277</v>
      </c>
      <c r="B129" s="3"/>
      <c r="C129" s="3"/>
      <c r="D129" s="3"/>
      <c r="E129" s="3"/>
      <c r="F129" s="3"/>
      <c r="G129" s="3"/>
      <c r="H129" s="3"/>
      <c r="AE129" s="3"/>
      <c r="AF129" s="3"/>
      <c r="AG129" s="11"/>
      <c r="AH129" s="23" t="s">
        <v>277</v>
      </c>
      <c r="AI129" s="3"/>
      <c r="AJ129" s="3"/>
      <c r="AK129" s="3"/>
      <c r="AL129" s="3"/>
      <c r="AM129" s="3"/>
      <c r="AN129" s="3"/>
      <c r="AO129" s="2"/>
      <c r="AV129" s="3"/>
      <c r="AW129" s="3"/>
      <c r="AX129" s="3"/>
      <c r="AY129" s="3"/>
      <c r="BA129" s="3"/>
    </row>
    <row r="130" spans="1:53" ht="11.25" customHeight="1">
      <c r="A130" s="24" t="s">
        <v>280</v>
      </c>
      <c r="B130" s="3"/>
      <c r="C130" s="3"/>
      <c r="D130" s="3"/>
      <c r="E130" s="3"/>
      <c r="F130" s="3"/>
      <c r="G130" s="3"/>
      <c r="H130" s="3"/>
      <c r="AE130" s="3"/>
      <c r="AF130" s="3"/>
      <c r="AG130" s="11"/>
      <c r="AH130" s="19" t="s">
        <v>280</v>
      </c>
      <c r="AI130" s="3"/>
      <c r="AJ130" s="3"/>
      <c r="AK130" s="3"/>
      <c r="AL130" s="3"/>
      <c r="AM130" s="3"/>
      <c r="AN130" s="3"/>
      <c r="AO130" s="2"/>
      <c r="AV130" s="3"/>
      <c r="AW130" s="3"/>
      <c r="AX130" s="3"/>
      <c r="AY130" s="3"/>
      <c r="BA130" s="3"/>
    </row>
    <row r="131" spans="1:53" ht="11.25" customHeight="1">
      <c r="A131" s="24" t="s">
        <v>282</v>
      </c>
      <c r="B131" s="3"/>
      <c r="C131" s="3"/>
      <c r="D131" s="3"/>
      <c r="E131" s="3"/>
      <c r="F131" s="3"/>
      <c r="G131" s="3"/>
      <c r="H131" s="3"/>
      <c r="AE131" s="3"/>
      <c r="AF131" s="3"/>
      <c r="AG131" s="11"/>
      <c r="AH131" s="19" t="s">
        <v>282</v>
      </c>
      <c r="AI131" s="3"/>
      <c r="AJ131" s="3"/>
      <c r="AK131" s="3"/>
      <c r="AL131" s="3"/>
      <c r="AM131" s="3"/>
      <c r="AN131" s="3"/>
      <c r="AO131" s="2"/>
      <c r="AV131" s="3"/>
      <c r="AW131" s="3"/>
      <c r="AX131" s="3"/>
      <c r="AY131" s="3"/>
      <c r="BA131" s="3"/>
    </row>
    <row r="132" spans="1:53" ht="11.25" customHeight="1">
      <c r="A132" s="15" t="s">
        <v>315</v>
      </c>
      <c r="B132" s="3"/>
      <c r="C132" s="3"/>
      <c r="D132" s="3"/>
      <c r="E132" s="3"/>
      <c r="F132" s="3"/>
      <c r="G132" s="3"/>
      <c r="H132" s="3"/>
      <c r="AE132" s="3"/>
      <c r="AF132" s="3"/>
      <c r="AG132" s="11"/>
      <c r="AH132" s="15"/>
      <c r="AI132" s="3"/>
      <c r="AJ132" s="3"/>
      <c r="AK132" s="3"/>
      <c r="AL132" s="3"/>
      <c r="AM132" s="3"/>
      <c r="AN132" s="3"/>
      <c r="AO132" s="2"/>
      <c r="AV132" s="3"/>
      <c r="AW132" s="3"/>
      <c r="AX132" s="3"/>
      <c r="AY132" s="3"/>
      <c r="BA132" s="3"/>
    </row>
    <row r="133" spans="1:53" ht="11.25" customHeight="1">
      <c r="A133" s="15" t="s">
        <v>314</v>
      </c>
      <c r="B133" s="3"/>
      <c r="C133" s="3"/>
      <c r="D133" s="3"/>
      <c r="E133" s="3"/>
      <c r="F133" s="3"/>
      <c r="G133" s="3"/>
      <c r="H133" s="3"/>
      <c r="AE133" s="3"/>
      <c r="AF133" s="3"/>
      <c r="AG133" s="11"/>
      <c r="AH133" s="24"/>
      <c r="AI133" s="3"/>
      <c r="AJ133" s="3"/>
      <c r="AK133" s="3"/>
      <c r="AL133" s="3"/>
      <c r="AM133" s="3"/>
      <c r="AN133" s="3"/>
      <c r="AO133" s="2"/>
      <c r="AV133" s="3"/>
      <c r="AW133" s="3"/>
      <c r="AX133" s="3"/>
      <c r="AY133" s="3"/>
      <c r="BA133" s="3"/>
    </row>
    <row r="134" spans="2:53" ht="11.25" customHeight="1">
      <c r="B134" s="3"/>
      <c r="C134" s="3"/>
      <c r="D134" s="3"/>
      <c r="E134" s="3"/>
      <c r="F134" s="3"/>
      <c r="G134" s="3"/>
      <c r="H134" s="3"/>
      <c r="AE134" s="3"/>
      <c r="AF134" s="3"/>
      <c r="AG134" s="11"/>
      <c r="AI134" s="3"/>
      <c r="AJ134" s="3"/>
      <c r="AK134" s="3"/>
      <c r="AL134" s="3"/>
      <c r="AM134" s="3"/>
      <c r="AN134" s="3"/>
      <c r="AO134" s="2"/>
      <c r="AV134" s="3"/>
      <c r="AW134" s="3"/>
      <c r="AX134" s="3"/>
      <c r="AY134" s="3"/>
      <c r="BA134" s="3"/>
    </row>
    <row r="135" spans="1:53" ht="11.25" customHeight="1">
      <c r="A135" s="23"/>
      <c r="B135" s="3"/>
      <c r="C135" s="3"/>
      <c r="D135" s="3"/>
      <c r="E135" s="3"/>
      <c r="F135" s="3"/>
      <c r="G135" s="3"/>
      <c r="H135" s="3"/>
      <c r="AE135" s="3"/>
      <c r="AF135" s="3"/>
      <c r="AG135" s="11"/>
      <c r="AH135" s="23"/>
      <c r="AI135" s="3"/>
      <c r="AJ135" s="3"/>
      <c r="AK135" s="3"/>
      <c r="AL135" s="3"/>
      <c r="AM135" s="3"/>
      <c r="AN135" s="3"/>
      <c r="AO135" s="2"/>
      <c r="AV135" s="3"/>
      <c r="AW135" s="3"/>
      <c r="AX135" s="3"/>
      <c r="AY135" s="3"/>
      <c r="BA135" s="3"/>
    </row>
    <row r="136" spans="1:53" ht="11.25" customHeight="1">
      <c r="A136" s="24"/>
      <c r="B136" s="3"/>
      <c r="C136" s="3"/>
      <c r="D136" s="3"/>
      <c r="E136" s="3"/>
      <c r="F136" s="3"/>
      <c r="G136" s="3"/>
      <c r="H136" s="3"/>
      <c r="AE136" s="3"/>
      <c r="AF136" s="3"/>
      <c r="AG136" s="11"/>
      <c r="AH136" s="24"/>
      <c r="AI136" s="3"/>
      <c r="AJ136" s="3"/>
      <c r="AK136" s="3"/>
      <c r="AL136" s="3"/>
      <c r="AM136" s="3"/>
      <c r="AN136" s="3"/>
      <c r="AO136" s="2"/>
      <c r="AV136" s="3"/>
      <c r="AW136" s="3"/>
      <c r="AX136" s="3"/>
      <c r="AY136" s="3"/>
      <c r="BA136" s="3"/>
    </row>
    <row r="137" spans="1:53" ht="11.25" customHeight="1">
      <c r="A137" s="23"/>
      <c r="B137" s="3"/>
      <c r="C137" s="3"/>
      <c r="D137" s="3"/>
      <c r="E137" s="3"/>
      <c r="F137" s="3"/>
      <c r="G137" s="3"/>
      <c r="H137" s="3"/>
      <c r="AE137" s="3"/>
      <c r="AF137" s="3"/>
      <c r="AG137" s="11"/>
      <c r="AH137" s="23"/>
      <c r="AI137" s="3"/>
      <c r="AJ137" s="3"/>
      <c r="AK137" s="3"/>
      <c r="AL137" s="3"/>
      <c r="AM137" s="3"/>
      <c r="AN137" s="3"/>
      <c r="AO137" s="2"/>
      <c r="AV137" s="3"/>
      <c r="AW137" s="3"/>
      <c r="AX137" s="3"/>
      <c r="AY137" s="3"/>
      <c r="BA137" s="3"/>
    </row>
    <row r="138" spans="1:53" ht="11.25" customHeight="1">
      <c r="A138" s="23"/>
      <c r="B138" s="3"/>
      <c r="C138" s="3"/>
      <c r="D138" s="3"/>
      <c r="E138" s="3"/>
      <c r="F138" s="3"/>
      <c r="G138" s="3"/>
      <c r="H138" s="3"/>
      <c r="AE138" s="3"/>
      <c r="AF138" s="3"/>
      <c r="AG138" s="11"/>
      <c r="AH138" s="23"/>
      <c r="AI138" s="3"/>
      <c r="AJ138" s="3"/>
      <c r="AK138" s="3"/>
      <c r="AL138" s="3"/>
      <c r="AM138" s="3"/>
      <c r="AN138" s="3"/>
      <c r="AO138" s="2"/>
      <c r="AV138" s="3"/>
      <c r="AW138" s="3"/>
      <c r="AX138" s="3"/>
      <c r="AY138" s="3"/>
      <c r="BA138" s="3"/>
    </row>
    <row r="139" spans="1:53" ht="11.25" customHeight="1">
      <c r="A139" s="23"/>
      <c r="B139" s="3"/>
      <c r="C139" s="3"/>
      <c r="D139" s="3"/>
      <c r="E139" s="3"/>
      <c r="F139" s="3"/>
      <c r="G139" s="3"/>
      <c r="H139" s="3"/>
      <c r="AE139" s="3"/>
      <c r="AF139" s="3"/>
      <c r="AG139" s="11"/>
      <c r="AH139" s="23"/>
      <c r="AI139" s="3"/>
      <c r="AJ139" s="3"/>
      <c r="AK139" s="3"/>
      <c r="AL139" s="3"/>
      <c r="AM139" s="3"/>
      <c r="AN139" s="3"/>
      <c r="AO139" s="2"/>
      <c r="AV139" s="3"/>
      <c r="AW139" s="3"/>
      <c r="AX139" s="3"/>
      <c r="AY139" s="3"/>
      <c r="BA139" s="3"/>
    </row>
    <row r="140" spans="1:53" ht="11.25" customHeight="1">
      <c r="A140" s="23"/>
      <c r="B140" s="3"/>
      <c r="C140" s="3"/>
      <c r="D140" s="3"/>
      <c r="E140" s="3"/>
      <c r="F140" s="3"/>
      <c r="G140" s="3"/>
      <c r="H140" s="3"/>
      <c r="AE140" s="3"/>
      <c r="AF140" s="3"/>
      <c r="AG140" s="11"/>
      <c r="AH140" s="23"/>
      <c r="AI140" s="3"/>
      <c r="AJ140" s="3"/>
      <c r="AK140" s="3"/>
      <c r="AL140" s="3"/>
      <c r="AM140" s="3"/>
      <c r="AN140" s="3"/>
      <c r="AO140" s="2"/>
      <c r="AV140" s="3"/>
      <c r="AW140" s="3"/>
      <c r="AX140" s="3"/>
      <c r="AY140" s="3"/>
      <c r="BA140" s="3"/>
    </row>
    <row r="141" spans="1:53" ht="11.25" customHeight="1">
      <c r="A141" s="23"/>
      <c r="B141" s="3"/>
      <c r="C141" s="3"/>
      <c r="D141" s="3"/>
      <c r="E141" s="3"/>
      <c r="F141" s="3"/>
      <c r="G141" s="3"/>
      <c r="H141" s="3"/>
      <c r="AE141" s="3"/>
      <c r="AF141" s="3"/>
      <c r="AG141" s="11"/>
      <c r="AH141" s="23"/>
      <c r="AI141" s="3"/>
      <c r="AJ141" s="3"/>
      <c r="AK141" s="3"/>
      <c r="AL141" s="3"/>
      <c r="AM141" s="3"/>
      <c r="AN141" s="3"/>
      <c r="AO141" s="2"/>
      <c r="AV141" s="3"/>
      <c r="AW141" s="3"/>
      <c r="AX141" s="3"/>
      <c r="AY141" s="3"/>
      <c r="BA141" s="3"/>
    </row>
    <row r="142" spans="1:53" ht="11.25" customHeight="1">
      <c r="A142" s="23" t="s">
        <v>144</v>
      </c>
      <c r="B142" s="3"/>
      <c r="C142" s="3"/>
      <c r="D142" s="3"/>
      <c r="E142" s="3"/>
      <c r="F142" s="3"/>
      <c r="G142" s="3"/>
      <c r="H142" s="3"/>
      <c r="AE142" s="3"/>
      <c r="AF142" s="3"/>
      <c r="AG142" s="11"/>
      <c r="AH142" s="23" t="s">
        <v>144</v>
      </c>
      <c r="AI142" s="3"/>
      <c r="AJ142" s="3"/>
      <c r="AK142" s="3"/>
      <c r="AL142" s="3"/>
      <c r="AM142" s="3"/>
      <c r="AN142" s="3"/>
      <c r="AO142" s="2"/>
      <c r="AV142" s="3"/>
      <c r="AW142" s="3"/>
      <c r="AX142" s="3"/>
      <c r="AY142" s="3"/>
      <c r="BA142" s="3"/>
    </row>
    <row r="143" spans="1:53" ht="11.25" customHeight="1">
      <c r="A143" s="23"/>
      <c r="B143" s="3"/>
      <c r="C143" s="3"/>
      <c r="D143" s="3"/>
      <c r="E143" s="3"/>
      <c r="F143" s="3"/>
      <c r="G143" s="3"/>
      <c r="H143" s="3"/>
      <c r="AE143" s="3"/>
      <c r="AF143" s="3"/>
      <c r="AG143" s="11"/>
      <c r="AH143" s="23"/>
      <c r="AI143" s="3"/>
      <c r="AJ143" s="3"/>
      <c r="AK143" s="3"/>
      <c r="AL143" s="3"/>
      <c r="AM143" s="3"/>
      <c r="AN143" s="3"/>
      <c r="AO143" s="2"/>
      <c r="AV143" s="3"/>
      <c r="AW143" s="3"/>
      <c r="AX143" s="3"/>
      <c r="AY143" s="3"/>
      <c r="BA143" s="3"/>
    </row>
    <row r="144" spans="1:53" ht="11.25" customHeight="1">
      <c r="A144" s="23" t="s">
        <v>22</v>
      </c>
      <c r="B144" s="3"/>
      <c r="C144" s="3"/>
      <c r="D144" s="3"/>
      <c r="E144" s="3"/>
      <c r="F144" s="3"/>
      <c r="G144" s="3"/>
      <c r="H144" s="3"/>
      <c r="AE144" s="3"/>
      <c r="AF144" s="3"/>
      <c r="AG144" s="11"/>
      <c r="AH144" s="23" t="s">
        <v>22</v>
      </c>
      <c r="AI144" s="3"/>
      <c r="AJ144" s="3"/>
      <c r="AK144" s="3"/>
      <c r="AL144" s="3"/>
      <c r="AM144" s="3"/>
      <c r="AN144" s="3"/>
      <c r="AO144" s="2"/>
      <c r="AV144" s="3"/>
      <c r="AW144" s="3"/>
      <c r="AX144" s="3"/>
      <c r="AY144" s="3"/>
      <c r="BA144" s="3"/>
    </row>
    <row r="145" spans="1:53" ht="11.25" customHeight="1">
      <c r="A145" s="23" t="s">
        <v>23</v>
      </c>
      <c r="B145" s="3"/>
      <c r="C145" s="3"/>
      <c r="D145" s="3"/>
      <c r="E145" s="3"/>
      <c r="F145" s="3"/>
      <c r="G145" s="3"/>
      <c r="H145" s="3"/>
      <c r="AE145" s="3"/>
      <c r="AF145" s="3"/>
      <c r="AG145" s="11"/>
      <c r="AH145" s="23" t="s">
        <v>23</v>
      </c>
      <c r="AI145" s="3"/>
      <c r="AJ145" s="3"/>
      <c r="AK145" s="3"/>
      <c r="AL145" s="3"/>
      <c r="AM145" s="3"/>
      <c r="AN145" s="3"/>
      <c r="AO145" s="2"/>
      <c r="AV145" s="3"/>
      <c r="AW145" s="3"/>
      <c r="AX145" s="3"/>
      <c r="AY145" s="3"/>
      <c r="BA145" s="3"/>
    </row>
    <row r="146" spans="1:53" ht="10.5" customHeight="1">
      <c r="A146" s="23" t="s">
        <v>24</v>
      </c>
      <c r="B146" s="3"/>
      <c r="C146" s="3"/>
      <c r="D146" s="3"/>
      <c r="E146" s="3"/>
      <c r="F146" s="3"/>
      <c r="G146" s="3"/>
      <c r="H146" s="3"/>
      <c r="AE146" s="3"/>
      <c r="AF146" s="3"/>
      <c r="AH146" s="23" t="s">
        <v>24</v>
      </c>
      <c r="AI146" s="3"/>
      <c r="AJ146" s="3"/>
      <c r="AK146" s="3"/>
      <c r="AL146" s="3"/>
      <c r="AM146" s="3"/>
      <c r="AN146" s="3"/>
      <c r="AO146" s="2"/>
      <c r="AV146" s="3"/>
      <c r="AW146" s="3"/>
      <c r="AX146" s="3"/>
      <c r="AY146" s="3"/>
      <c r="BA146" s="3"/>
    </row>
    <row r="147" spans="1:53" ht="10.5" customHeight="1">
      <c r="A147" s="26"/>
      <c r="B147" s="3"/>
      <c r="C147" s="3"/>
      <c r="D147" s="3"/>
      <c r="E147" s="3"/>
      <c r="F147" s="3"/>
      <c r="G147" s="3"/>
      <c r="H147" s="3"/>
      <c r="AE147" s="3"/>
      <c r="AF147" s="3"/>
      <c r="AH147" s="26" t="s">
        <v>180</v>
      </c>
      <c r="AI147" s="3"/>
      <c r="AJ147" s="3"/>
      <c r="AK147" s="3"/>
      <c r="AL147" s="3"/>
      <c r="AM147" s="3"/>
      <c r="AN147" s="3"/>
      <c r="AO147" s="2"/>
      <c r="AV147" s="3"/>
      <c r="AW147" s="3"/>
      <c r="AX147" s="3"/>
      <c r="AY147" s="3"/>
      <c r="BA147" s="3"/>
    </row>
    <row r="148" spans="1:53" ht="10.5" customHeight="1">
      <c r="A148" s="26"/>
      <c r="B148" s="3"/>
      <c r="C148" s="3"/>
      <c r="D148" s="3"/>
      <c r="E148" s="3"/>
      <c r="F148" s="3"/>
      <c r="G148" s="3"/>
      <c r="H148" s="3"/>
      <c r="AE148" s="3"/>
      <c r="AF148" s="3"/>
      <c r="AH148" s="26"/>
      <c r="AI148" s="3"/>
      <c r="AJ148" s="3"/>
      <c r="AK148" s="3"/>
      <c r="AL148" s="3"/>
      <c r="AM148" s="3"/>
      <c r="AN148" s="3"/>
      <c r="AO148" s="2"/>
      <c r="AV148" s="3"/>
      <c r="AW148" s="3"/>
      <c r="AX148" s="3"/>
      <c r="AY148" s="3"/>
      <c r="BA148" s="3"/>
    </row>
    <row r="149" spans="1:53" ht="10.5" customHeight="1">
      <c r="A149" s="24"/>
      <c r="B149" s="3"/>
      <c r="C149" s="3"/>
      <c r="D149" s="3"/>
      <c r="E149" s="3"/>
      <c r="F149" s="3"/>
      <c r="G149" s="3"/>
      <c r="H149" s="3"/>
      <c r="AE149" s="3"/>
      <c r="AF149" s="3"/>
      <c r="AH149" s="24"/>
      <c r="AI149" s="3"/>
      <c r="AJ149" s="3"/>
      <c r="AK149" s="3"/>
      <c r="AL149" s="3"/>
      <c r="AM149" s="3"/>
      <c r="AN149" s="3"/>
      <c r="AO149" s="2"/>
      <c r="AV149" s="3"/>
      <c r="AW149" s="3"/>
      <c r="AX149" s="3"/>
      <c r="AY149" s="3"/>
      <c r="BA149" s="3"/>
    </row>
    <row r="151" spans="33:41" s="19" customFormat="1" ht="13.5">
      <c r="AG151" s="21"/>
      <c r="AO151" s="20"/>
    </row>
    <row r="152" spans="33:41" s="19" customFormat="1" ht="13.5">
      <c r="AG152" s="21"/>
      <c r="AO152" s="20"/>
    </row>
    <row r="153" spans="1:41" s="19" customFormat="1" ht="13.5">
      <c r="A153" s="22"/>
      <c r="AG153" s="21"/>
      <c r="AH153" s="22"/>
      <c r="AO153" s="20"/>
    </row>
    <row r="154" spans="1:41" s="19" customFormat="1" ht="13.5">
      <c r="A154" s="22"/>
      <c r="AG154" s="21"/>
      <c r="AH154" s="22"/>
      <c r="AO154" s="20"/>
    </row>
    <row r="155" spans="33:41" s="19" customFormat="1" ht="13.5">
      <c r="AG155" s="21"/>
      <c r="AO155" s="20"/>
    </row>
    <row r="156" spans="33:41" s="19" customFormat="1" ht="13.5">
      <c r="AG156" s="21"/>
      <c r="AO156" s="20"/>
    </row>
    <row r="157" spans="1:41" s="19" customFormat="1" ht="13.5">
      <c r="A157" s="22"/>
      <c r="AG157" s="21"/>
      <c r="AH157" s="22"/>
      <c r="AO157" s="20"/>
    </row>
    <row r="158" spans="33:41" s="19" customFormat="1" ht="13.5">
      <c r="AG158" s="21"/>
      <c r="AO158" s="20"/>
    </row>
    <row r="159" spans="33:41" s="19" customFormat="1" ht="13.5">
      <c r="AG159" s="21"/>
      <c r="AO159" s="20"/>
    </row>
    <row r="160" spans="1:41" s="19" customFormat="1" ht="13.5">
      <c r="A160" s="22"/>
      <c r="AG160" s="21"/>
      <c r="AH160" s="22"/>
      <c r="AO160" s="20"/>
    </row>
    <row r="161" spans="1:41" s="19" customFormat="1" ht="13.5">
      <c r="A161" s="22"/>
      <c r="AG161" s="21"/>
      <c r="AH161" s="22"/>
      <c r="AO161" s="20"/>
    </row>
    <row r="162" spans="33:41" s="19" customFormat="1" ht="13.5">
      <c r="AG162" s="21"/>
      <c r="AO162" s="20"/>
    </row>
    <row r="163" spans="1:41" s="19" customFormat="1" ht="13.5">
      <c r="A163" s="22"/>
      <c r="AG163" s="21"/>
      <c r="AH163" s="22"/>
      <c r="AO163" s="20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140625" style="34" customWidth="1"/>
    <col min="2" max="2" width="8.7109375" style="0" customWidth="1"/>
    <col min="3" max="3" width="18.421875" style="1" customWidth="1"/>
    <col min="4" max="4" width="6.00390625" style="0" customWidth="1"/>
    <col min="5" max="5" width="10.7109375" style="31" customWidth="1"/>
    <col min="6" max="6" width="11.7109375" style="31" customWidth="1"/>
    <col min="7" max="7" width="7.421875" style="0" customWidth="1"/>
    <col min="8" max="8" width="62.00390625" style="0" customWidth="1"/>
    <col min="9" max="9" width="15.8515625" style="1" customWidth="1"/>
    <col min="10" max="10" width="5.00390625" style="0" customWidth="1"/>
    <col min="11" max="11" width="11.8515625" style="34" customWidth="1"/>
    <col min="12" max="12" width="8.8515625" style="0" customWidth="1"/>
    <col min="13" max="13" width="9.140625" style="47" customWidth="1"/>
    <col min="14" max="20" width="8.8515625" style="0" customWidth="1"/>
    <col min="21" max="21" width="6.421875" style="0" customWidth="1"/>
    <col min="22" max="16384" width="8.8515625" style="0" customWidth="1"/>
  </cols>
  <sheetData>
    <row r="1" ht="22.5">
      <c r="A1" s="28" t="s">
        <v>316</v>
      </c>
    </row>
    <row r="2" spans="1:11" ht="18">
      <c r="A2" s="39" t="s">
        <v>121</v>
      </c>
      <c r="G2" s="39" t="s">
        <v>138</v>
      </c>
      <c r="H2" s="39"/>
      <c r="K2" s="33"/>
    </row>
    <row r="3" spans="1:23" s="29" customFormat="1" ht="31.5" customHeight="1">
      <c r="A3" s="52" t="s">
        <v>49</v>
      </c>
      <c r="B3" s="53" t="s">
        <v>139</v>
      </c>
      <c r="C3" s="54" t="s">
        <v>20</v>
      </c>
      <c r="D3" s="53" t="s">
        <v>28</v>
      </c>
      <c r="E3" s="55" t="s">
        <v>303</v>
      </c>
      <c r="F3" s="55"/>
      <c r="G3" s="52" t="s">
        <v>49</v>
      </c>
      <c r="H3" s="53" t="s">
        <v>74</v>
      </c>
      <c r="I3" s="54" t="s">
        <v>21</v>
      </c>
      <c r="J3" s="53" t="s">
        <v>28</v>
      </c>
      <c r="K3" s="55" t="s">
        <v>302</v>
      </c>
      <c r="L3" s="56"/>
      <c r="M3" s="48"/>
      <c r="P3" s="44"/>
      <c r="W3" s="44"/>
    </row>
    <row r="4" spans="1:23" s="25" customFormat="1" ht="15.75">
      <c r="A4" s="57">
        <v>1</v>
      </c>
      <c r="B4" s="8" t="s">
        <v>108</v>
      </c>
      <c r="C4" s="8" t="s">
        <v>61</v>
      </c>
      <c r="D4" s="8" t="s">
        <v>29</v>
      </c>
      <c r="E4" s="51">
        <v>21.73913043478261</v>
      </c>
      <c r="F4" s="51"/>
      <c r="G4" s="36">
        <v>1</v>
      </c>
      <c r="H4" s="3" t="s">
        <v>130</v>
      </c>
      <c r="I4" s="8" t="s">
        <v>220</v>
      </c>
      <c r="J4" s="3" t="s">
        <v>30</v>
      </c>
      <c r="K4" s="51">
        <v>89</v>
      </c>
      <c r="L4" s="3"/>
      <c r="M4" s="49"/>
      <c r="P4" s="45"/>
      <c r="W4" s="45"/>
    </row>
    <row r="5" spans="1:23" s="25" customFormat="1" ht="15.75">
      <c r="A5" s="57">
        <v>1</v>
      </c>
      <c r="B5" s="8" t="s">
        <v>108</v>
      </c>
      <c r="C5" s="8" t="s">
        <v>211</v>
      </c>
      <c r="D5" s="8" t="s">
        <v>30</v>
      </c>
      <c r="E5" s="58">
        <v>28</v>
      </c>
      <c r="F5" s="58"/>
      <c r="G5" s="36">
        <v>1</v>
      </c>
      <c r="H5" s="3" t="s">
        <v>130</v>
      </c>
      <c r="I5" s="8" t="s">
        <v>67</v>
      </c>
      <c r="J5" s="3" t="s">
        <v>29</v>
      </c>
      <c r="K5" s="51">
        <v>11</v>
      </c>
      <c r="L5" s="3"/>
      <c r="M5" s="49"/>
      <c r="P5" s="45"/>
      <c r="W5" s="45"/>
    </row>
    <row r="6" spans="1:23" s="25" customFormat="1" ht="15.75">
      <c r="A6" s="57">
        <v>2</v>
      </c>
      <c r="B6" s="8" t="s">
        <v>120</v>
      </c>
      <c r="C6" s="3" t="s">
        <v>158</v>
      </c>
      <c r="D6" s="3" t="s">
        <v>30</v>
      </c>
      <c r="E6" s="51">
        <v>64</v>
      </c>
      <c r="F6" s="58"/>
      <c r="G6" s="36">
        <v>2</v>
      </c>
      <c r="H6" s="3" t="s">
        <v>132</v>
      </c>
      <c r="I6" s="8" t="s">
        <v>151</v>
      </c>
      <c r="J6" s="3" t="s">
        <v>29</v>
      </c>
      <c r="K6" s="51">
        <v>11</v>
      </c>
      <c r="L6" s="3"/>
      <c r="M6" s="49"/>
      <c r="P6" s="45"/>
      <c r="W6" s="45"/>
    </row>
    <row r="7" spans="1:23" s="25" customFormat="1" ht="15.75">
      <c r="A7" s="36">
        <v>3</v>
      </c>
      <c r="B7" s="3" t="s">
        <v>95</v>
      </c>
      <c r="C7" s="8" t="s">
        <v>53</v>
      </c>
      <c r="D7" s="3" t="s">
        <v>30</v>
      </c>
      <c r="E7" s="51">
        <v>68.18181818181819</v>
      </c>
      <c r="F7" s="51"/>
      <c r="G7" s="36">
        <v>2</v>
      </c>
      <c r="H7" s="3" t="s">
        <v>132</v>
      </c>
      <c r="I7" s="8" t="s">
        <v>148</v>
      </c>
      <c r="J7" s="3" t="s">
        <v>29</v>
      </c>
      <c r="K7" s="51">
        <v>11</v>
      </c>
      <c r="L7" s="3"/>
      <c r="M7" s="49"/>
      <c r="P7" s="45"/>
      <c r="W7" s="45"/>
    </row>
    <row r="8" spans="1:23" s="25" customFormat="1" ht="15.75">
      <c r="A8" s="57">
        <v>3</v>
      </c>
      <c r="B8" s="8" t="s">
        <v>95</v>
      </c>
      <c r="C8" s="8" t="s">
        <v>36</v>
      </c>
      <c r="D8" s="8" t="s">
        <v>29</v>
      </c>
      <c r="E8" s="58">
        <v>16</v>
      </c>
      <c r="F8" s="58"/>
      <c r="G8" s="36">
        <v>3</v>
      </c>
      <c r="H8" s="3" t="s">
        <v>125</v>
      </c>
      <c r="I8" s="8" t="s">
        <v>0</v>
      </c>
      <c r="J8" s="3" t="s">
        <v>29</v>
      </c>
      <c r="K8" s="51">
        <v>0</v>
      </c>
      <c r="L8" s="3"/>
      <c r="M8" s="49"/>
      <c r="P8" s="45"/>
      <c r="W8" s="45"/>
    </row>
    <row r="9" spans="1:23" s="25" customFormat="1" ht="15.75">
      <c r="A9" s="57">
        <v>4</v>
      </c>
      <c r="B9" s="8" t="s">
        <v>92</v>
      </c>
      <c r="C9" s="3" t="s">
        <v>162</v>
      </c>
      <c r="D9" s="3" t="s">
        <v>30</v>
      </c>
      <c r="E9" s="51">
        <v>29.166666666666668</v>
      </c>
      <c r="F9" s="51"/>
      <c r="G9" s="36">
        <v>3</v>
      </c>
      <c r="H9" s="3" t="s">
        <v>125</v>
      </c>
      <c r="I9" s="8" t="s">
        <v>147</v>
      </c>
      <c r="J9" s="3" t="s">
        <v>29</v>
      </c>
      <c r="K9" s="51">
        <v>11.11111111111111</v>
      </c>
      <c r="L9" s="3"/>
      <c r="M9" s="49"/>
      <c r="P9" s="45"/>
      <c r="W9" s="45"/>
    </row>
    <row r="10" spans="1:23" s="25" customFormat="1" ht="15.75">
      <c r="A10" s="36">
        <v>4</v>
      </c>
      <c r="B10" s="3" t="s">
        <v>92</v>
      </c>
      <c r="C10" s="8" t="s">
        <v>218</v>
      </c>
      <c r="D10" s="3" t="s">
        <v>30</v>
      </c>
      <c r="E10" s="58">
        <v>40</v>
      </c>
      <c r="F10" s="51"/>
      <c r="G10" s="36">
        <v>4</v>
      </c>
      <c r="H10" s="3" t="s">
        <v>126</v>
      </c>
      <c r="I10" s="8" t="s">
        <v>224</v>
      </c>
      <c r="J10" s="3" t="s">
        <v>29</v>
      </c>
      <c r="K10" s="51">
        <v>11</v>
      </c>
      <c r="L10" s="3"/>
      <c r="M10" s="49"/>
      <c r="P10" s="45"/>
      <c r="W10" s="45"/>
    </row>
    <row r="11" spans="1:23" s="25" customFormat="1" ht="15.75">
      <c r="A11" s="36">
        <v>5</v>
      </c>
      <c r="B11" s="3" t="s">
        <v>111</v>
      </c>
      <c r="C11" s="8" t="s">
        <v>19</v>
      </c>
      <c r="D11" s="3" t="s">
        <v>30</v>
      </c>
      <c r="E11" s="58">
        <v>24</v>
      </c>
      <c r="F11" s="51"/>
      <c r="G11" s="36">
        <v>4</v>
      </c>
      <c r="H11" s="3" t="s">
        <v>126</v>
      </c>
      <c r="I11" s="8" t="s">
        <v>11</v>
      </c>
      <c r="J11" s="3" t="s">
        <v>29</v>
      </c>
      <c r="K11" s="51">
        <v>11</v>
      </c>
      <c r="L11" s="3"/>
      <c r="M11" s="49"/>
      <c r="P11" s="45"/>
      <c r="W11" s="45"/>
    </row>
    <row r="12" spans="1:23" s="25" customFormat="1" ht="15.75">
      <c r="A12" s="57">
        <v>6</v>
      </c>
      <c r="B12" s="8" t="s">
        <v>113</v>
      </c>
      <c r="C12" s="8" t="s">
        <v>201</v>
      </c>
      <c r="D12" s="8" t="s">
        <v>29</v>
      </c>
      <c r="E12" s="51">
        <v>16</v>
      </c>
      <c r="F12" s="51"/>
      <c r="G12" s="36">
        <v>5</v>
      </c>
      <c r="H12" s="3" t="s">
        <v>135</v>
      </c>
      <c r="I12" s="8" t="s">
        <v>3</v>
      </c>
      <c r="J12" s="3" t="s">
        <v>30</v>
      </c>
      <c r="K12" s="51">
        <v>22</v>
      </c>
      <c r="L12" s="3"/>
      <c r="M12" s="49"/>
      <c r="P12" s="45"/>
      <c r="W12" s="45"/>
    </row>
    <row r="13" spans="1:23" s="25" customFormat="1" ht="15.75">
      <c r="A13" s="57">
        <v>7</v>
      </c>
      <c r="B13" s="8" t="s">
        <v>105</v>
      </c>
      <c r="C13" s="8" t="s">
        <v>292</v>
      </c>
      <c r="D13" s="8" t="s">
        <v>29</v>
      </c>
      <c r="E13" s="51">
        <v>0</v>
      </c>
      <c r="F13" s="51"/>
      <c r="G13" s="36">
        <v>5</v>
      </c>
      <c r="H13" s="3" t="s">
        <v>135</v>
      </c>
      <c r="I13" s="8" t="s">
        <v>72</v>
      </c>
      <c r="J13" s="3" t="s">
        <v>30</v>
      </c>
      <c r="K13" s="51">
        <v>50</v>
      </c>
      <c r="L13" s="3"/>
      <c r="M13" s="49"/>
      <c r="P13" s="45"/>
      <c r="W13" s="45"/>
    </row>
    <row r="14" spans="1:23" s="25" customFormat="1" ht="15.75">
      <c r="A14" s="57">
        <v>7</v>
      </c>
      <c r="B14" s="8" t="s">
        <v>105</v>
      </c>
      <c r="C14" s="8" t="s">
        <v>188</v>
      </c>
      <c r="D14" s="3" t="s">
        <v>29</v>
      </c>
      <c r="E14" s="51">
        <v>14</v>
      </c>
      <c r="F14" s="51"/>
      <c r="G14" s="36">
        <v>6</v>
      </c>
      <c r="H14" s="3" t="s">
        <v>128</v>
      </c>
      <c r="I14" s="8" t="s">
        <v>153</v>
      </c>
      <c r="J14" s="3" t="s">
        <v>29</v>
      </c>
      <c r="K14" s="51">
        <v>11</v>
      </c>
      <c r="L14" s="3"/>
      <c r="M14" s="49"/>
      <c r="P14" s="45"/>
      <c r="W14" s="45"/>
    </row>
    <row r="15" spans="1:23" s="25" customFormat="1" ht="15.75">
      <c r="A15" s="57">
        <v>8</v>
      </c>
      <c r="B15" s="8" t="s">
        <v>77</v>
      </c>
      <c r="C15" s="8" t="s">
        <v>8</v>
      </c>
      <c r="D15" s="8" t="s">
        <v>29</v>
      </c>
      <c r="E15" s="51">
        <v>6</v>
      </c>
      <c r="F15" s="51"/>
      <c r="G15" s="36">
        <v>6</v>
      </c>
      <c r="H15" s="3" t="s">
        <v>128</v>
      </c>
      <c r="I15" s="8" t="s">
        <v>69</v>
      </c>
      <c r="J15" s="3" t="s">
        <v>29</v>
      </c>
      <c r="K15" s="51">
        <v>11</v>
      </c>
      <c r="L15" s="3"/>
      <c r="M15" s="49"/>
      <c r="P15" s="45"/>
      <c r="W15" s="45"/>
    </row>
    <row r="16" spans="1:23" s="25" customFormat="1" ht="15.75">
      <c r="A16" s="57">
        <v>9</v>
      </c>
      <c r="B16" s="8" t="s">
        <v>77</v>
      </c>
      <c r="C16" s="8" t="s">
        <v>165</v>
      </c>
      <c r="D16" s="3" t="s">
        <v>29</v>
      </c>
      <c r="E16" s="51">
        <v>0</v>
      </c>
      <c r="F16" s="51"/>
      <c r="G16" s="36">
        <v>7</v>
      </c>
      <c r="H16" s="3" t="s">
        <v>133</v>
      </c>
      <c r="I16" s="8" t="s">
        <v>219</v>
      </c>
      <c r="J16" s="3" t="s">
        <v>30</v>
      </c>
      <c r="K16" s="51">
        <v>22</v>
      </c>
      <c r="L16" s="3"/>
      <c r="M16" s="49"/>
      <c r="P16" s="45"/>
      <c r="W16" s="45"/>
    </row>
    <row r="17" spans="1:23" s="25" customFormat="1" ht="15.75">
      <c r="A17" s="57">
        <v>9</v>
      </c>
      <c r="B17" s="8" t="s">
        <v>77</v>
      </c>
      <c r="C17" s="8" t="s">
        <v>290</v>
      </c>
      <c r="D17" s="3" t="s">
        <v>29</v>
      </c>
      <c r="E17" s="51">
        <v>23.529411764705884</v>
      </c>
      <c r="F17" s="51"/>
      <c r="G17" s="36">
        <v>7</v>
      </c>
      <c r="H17" s="3" t="s">
        <v>133</v>
      </c>
      <c r="I17" s="8" t="s">
        <v>5</v>
      </c>
      <c r="J17" s="3" t="s">
        <v>30</v>
      </c>
      <c r="K17" s="51">
        <v>56</v>
      </c>
      <c r="L17" s="3"/>
      <c r="M17" s="49"/>
      <c r="P17" s="45"/>
      <c r="W17" s="45"/>
    </row>
    <row r="18" spans="1:23" s="25" customFormat="1" ht="15.75">
      <c r="A18" s="57">
        <v>10</v>
      </c>
      <c r="B18" s="8" t="s">
        <v>77</v>
      </c>
      <c r="C18" s="3" t="s">
        <v>156</v>
      </c>
      <c r="D18" s="3" t="s">
        <v>29</v>
      </c>
      <c r="E18" s="51">
        <v>16</v>
      </c>
      <c r="F18" s="51"/>
      <c r="G18" s="36">
        <v>8</v>
      </c>
      <c r="H18" s="3" t="s">
        <v>131</v>
      </c>
      <c r="I18" s="8" t="s">
        <v>149</v>
      </c>
      <c r="J18" s="3" t="s">
        <v>30</v>
      </c>
      <c r="K18" s="51">
        <v>89</v>
      </c>
      <c r="L18" s="3"/>
      <c r="M18" s="49"/>
      <c r="P18" s="45"/>
      <c r="W18" s="45"/>
    </row>
    <row r="19" spans="1:23" s="25" customFormat="1" ht="15.75">
      <c r="A19" s="57">
        <v>10</v>
      </c>
      <c r="B19" s="8" t="s">
        <v>77</v>
      </c>
      <c r="C19" s="8" t="s">
        <v>187</v>
      </c>
      <c r="D19" s="8" t="s">
        <v>29</v>
      </c>
      <c r="E19" s="51">
        <v>8</v>
      </c>
      <c r="F19" s="51"/>
      <c r="G19" s="36">
        <v>8</v>
      </c>
      <c r="H19" s="3" t="s">
        <v>131</v>
      </c>
      <c r="I19" s="8" t="s">
        <v>221</v>
      </c>
      <c r="J19" s="3" t="s">
        <v>30</v>
      </c>
      <c r="K19" s="51">
        <v>89</v>
      </c>
      <c r="L19" s="3"/>
      <c r="M19" s="49"/>
      <c r="P19" s="45"/>
      <c r="W19" s="45"/>
    </row>
    <row r="20" spans="1:23" s="25" customFormat="1" ht="15.75">
      <c r="A20" s="57">
        <v>10</v>
      </c>
      <c r="B20" s="8" t="s">
        <v>77</v>
      </c>
      <c r="C20" s="8" t="s">
        <v>59</v>
      </c>
      <c r="D20" s="8" t="s">
        <v>29</v>
      </c>
      <c r="E20" s="51">
        <v>16</v>
      </c>
      <c r="F20" s="51"/>
      <c r="G20" s="36">
        <v>9</v>
      </c>
      <c r="H20" s="3" t="s">
        <v>127</v>
      </c>
      <c r="I20" s="8" t="s">
        <v>291</v>
      </c>
      <c r="J20" s="3" t="s">
        <v>29</v>
      </c>
      <c r="K20" s="51">
        <v>11</v>
      </c>
      <c r="L20" s="3"/>
      <c r="M20" s="49"/>
      <c r="P20" s="45"/>
      <c r="W20" s="45"/>
    </row>
    <row r="21" spans="1:23" s="25" customFormat="1" ht="15.75">
      <c r="A21" s="57">
        <v>11</v>
      </c>
      <c r="B21" s="8" t="s">
        <v>79</v>
      </c>
      <c r="C21" s="3" t="s">
        <v>179</v>
      </c>
      <c r="D21" s="8" t="s">
        <v>29</v>
      </c>
      <c r="E21" s="51">
        <v>16</v>
      </c>
      <c r="F21" s="51"/>
      <c r="G21" s="36">
        <v>9</v>
      </c>
      <c r="H21" s="3" t="s">
        <v>127</v>
      </c>
      <c r="I21" s="8" t="s">
        <v>223</v>
      </c>
      <c r="J21" s="3" t="s">
        <v>29</v>
      </c>
      <c r="K21" s="51">
        <v>11</v>
      </c>
      <c r="L21" s="3"/>
      <c r="M21" s="49"/>
      <c r="P21" s="45"/>
      <c r="W21" s="45"/>
    </row>
    <row r="22" spans="1:23" s="25" customFormat="1" ht="15.75">
      <c r="A22" s="57">
        <v>12</v>
      </c>
      <c r="B22" s="8" t="s">
        <v>104</v>
      </c>
      <c r="C22" s="8" t="s">
        <v>44</v>
      </c>
      <c r="D22" s="8" t="s">
        <v>29</v>
      </c>
      <c r="E22" s="51">
        <v>12.5</v>
      </c>
      <c r="F22" s="58"/>
      <c r="G22" s="36">
        <v>10</v>
      </c>
      <c r="H22" s="3" t="s">
        <v>134</v>
      </c>
      <c r="I22" s="8" t="s">
        <v>150</v>
      </c>
      <c r="J22" s="3" t="s">
        <v>29</v>
      </c>
      <c r="K22" s="51">
        <v>67</v>
      </c>
      <c r="L22" s="3"/>
      <c r="M22" s="49"/>
      <c r="P22" s="45"/>
      <c r="W22" s="45"/>
    </row>
    <row r="23" spans="1:23" s="25" customFormat="1" ht="15.75">
      <c r="A23" s="57">
        <v>13</v>
      </c>
      <c r="B23" s="8" t="s">
        <v>83</v>
      </c>
      <c r="C23" s="3" t="s">
        <v>193</v>
      </c>
      <c r="D23" s="3" t="s">
        <v>29</v>
      </c>
      <c r="E23" s="51">
        <v>0</v>
      </c>
      <c r="F23" s="51"/>
      <c r="G23" s="36">
        <v>10</v>
      </c>
      <c r="H23" s="3" t="s">
        <v>134</v>
      </c>
      <c r="I23" s="8" t="s">
        <v>146</v>
      </c>
      <c r="J23" s="3" t="s">
        <v>30</v>
      </c>
      <c r="K23" s="51">
        <v>77.77777777777777</v>
      </c>
      <c r="L23" s="3"/>
      <c r="M23" s="49"/>
      <c r="P23" s="45"/>
      <c r="W23" s="45"/>
    </row>
    <row r="24" spans="1:23" s="25" customFormat="1" ht="15.75">
      <c r="A24" s="57">
        <v>13</v>
      </c>
      <c r="B24" s="8" t="s">
        <v>104</v>
      </c>
      <c r="C24" s="8" t="s">
        <v>164</v>
      </c>
      <c r="D24" s="8" t="s">
        <v>29</v>
      </c>
      <c r="E24" s="58">
        <v>17.391304347826086</v>
      </c>
      <c r="F24" s="51"/>
      <c r="G24" s="36">
        <v>11</v>
      </c>
      <c r="H24" s="3" t="s">
        <v>122</v>
      </c>
      <c r="I24" s="8" t="s">
        <v>68</v>
      </c>
      <c r="J24" s="3" t="s">
        <v>29</v>
      </c>
      <c r="K24" s="51">
        <v>0</v>
      </c>
      <c r="L24" s="3"/>
      <c r="M24" s="49"/>
      <c r="P24" s="45"/>
      <c r="W24" s="45"/>
    </row>
    <row r="25" spans="1:23" s="25" customFormat="1" ht="15.75">
      <c r="A25" s="57">
        <v>14</v>
      </c>
      <c r="B25" s="8" t="s">
        <v>83</v>
      </c>
      <c r="C25" s="8" t="s">
        <v>37</v>
      </c>
      <c r="D25" s="8" t="s">
        <v>29</v>
      </c>
      <c r="E25" s="51">
        <v>4</v>
      </c>
      <c r="F25" s="51"/>
      <c r="G25" s="36">
        <v>11</v>
      </c>
      <c r="H25" s="3" t="s">
        <v>122</v>
      </c>
      <c r="I25" s="8" t="s">
        <v>14</v>
      </c>
      <c r="J25" s="3" t="s">
        <v>29</v>
      </c>
      <c r="K25" s="51">
        <v>22</v>
      </c>
      <c r="L25" s="3"/>
      <c r="M25" s="49"/>
      <c r="P25" s="45"/>
      <c r="W25" s="45"/>
    </row>
    <row r="26" spans="1:23" s="25" customFormat="1" ht="15.75">
      <c r="A26" s="57">
        <v>15</v>
      </c>
      <c r="B26" s="8" t="s">
        <v>96</v>
      </c>
      <c r="C26" s="8" t="s">
        <v>54</v>
      </c>
      <c r="D26" s="8" t="s">
        <v>29</v>
      </c>
      <c r="E26" s="58">
        <v>8.333333333333334</v>
      </c>
      <c r="F26" s="51"/>
      <c r="G26" s="36">
        <v>11</v>
      </c>
      <c r="H26" s="3" t="s">
        <v>122</v>
      </c>
      <c r="I26" s="8" t="s">
        <v>222</v>
      </c>
      <c r="J26" s="3" t="s">
        <v>29</v>
      </c>
      <c r="K26" s="51">
        <v>0</v>
      </c>
      <c r="L26" s="3"/>
      <c r="M26" s="49"/>
      <c r="P26" s="45"/>
      <c r="W26" s="45"/>
    </row>
    <row r="27" spans="1:23" s="25" customFormat="1" ht="15.75">
      <c r="A27" s="36">
        <v>16</v>
      </c>
      <c r="B27" s="3" t="s">
        <v>102</v>
      </c>
      <c r="C27" s="8" t="s">
        <v>58</v>
      </c>
      <c r="D27" s="3" t="s">
        <v>30</v>
      </c>
      <c r="E27" s="51">
        <v>58.333333333333336</v>
      </c>
      <c r="F27" s="51"/>
      <c r="G27" s="36">
        <v>12</v>
      </c>
      <c r="H27" s="3" t="s">
        <v>129</v>
      </c>
      <c r="I27" s="8" t="s">
        <v>1</v>
      </c>
      <c r="J27" s="3" t="s">
        <v>30</v>
      </c>
      <c r="K27" s="51">
        <v>56</v>
      </c>
      <c r="L27" s="3"/>
      <c r="M27" s="49"/>
      <c r="P27" s="45"/>
      <c r="W27" s="45"/>
    </row>
    <row r="28" spans="1:23" s="25" customFormat="1" ht="15.75">
      <c r="A28" s="57">
        <v>16</v>
      </c>
      <c r="B28" s="8" t="s">
        <v>102</v>
      </c>
      <c r="C28" s="8" t="s">
        <v>204</v>
      </c>
      <c r="D28" s="8" t="s">
        <v>29</v>
      </c>
      <c r="E28" s="51">
        <v>18.181818181818183</v>
      </c>
      <c r="F28" s="51"/>
      <c r="G28" s="36">
        <v>12</v>
      </c>
      <c r="H28" s="3" t="s">
        <v>129</v>
      </c>
      <c r="I28" s="8" t="s">
        <v>73</v>
      </c>
      <c r="J28" s="3" t="s">
        <v>30</v>
      </c>
      <c r="K28" s="51">
        <v>89</v>
      </c>
      <c r="L28" s="3"/>
      <c r="M28" s="49"/>
      <c r="P28" s="45"/>
      <c r="W28" s="45"/>
    </row>
    <row r="29" spans="1:23" s="25" customFormat="1" ht="15.75">
      <c r="A29" s="36">
        <v>16</v>
      </c>
      <c r="B29" s="3" t="s">
        <v>102</v>
      </c>
      <c r="C29" s="8" t="s">
        <v>205</v>
      </c>
      <c r="D29" s="3" t="s">
        <v>29</v>
      </c>
      <c r="E29" s="51">
        <v>16</v>
      </c>
      <c r="F29" s="51"/>
      <c r="G29" s="36">
        <v>13</v>
      </c>
      <c r="H29" s="3" t="s">
        <v>123</v>
      </c>
      <c r="I29" s="8" t="s">
        <v>31</v>
      </c>
      <c r="J29" s="3" t="s">
        <v>30</v>
      </c>
      <c r="K29" s="51">
        <v>88.88888888888889</v>
      </c>
      <c r="L29" s="3"/>
      <c r="M29" s="49"/>
      <c r="P29" s="45"/>
      <c r="W29" s="45"/>
    </row>
    <row r="30" spans="1:23" s="25" customFormat="1" ht="15.75">
      <c r="A30" s="36">
        <v>17</v>
      </c>
      <c r="B30" s="3" t="s">
        <v>100</v>
      </c>
      <c r="C30" s="8" t="s">
        <v>167</v>
      </c>
      <c r="D30" s="3" t="s">
        <v>30</v>
      </c>
      <c r="E30" s="51">
        <v>44</v>
      </c>
      <c r="F30" s="51"/>
      <c r="G30" s="36">
        <v>13</v>
      </c>
      <c r="H30" s="3" t="s">
        <v>123</v>
      </c>
      <c r="I30" s="8" t="s">
        <v>4</v>
      </c>
      <c r="J30" s="3" t="s">
        <v>30</v>
      </c>
      <c r="K30" s="51">
        <v>67</v>
      </c>
      <c r="L30" s="3"/>
      <c r="M30" s="49"/>
      <c r="P30" s="45"/>
      <c r="W30" s="45"/>
    </row>
    <row r="31" spans="1:23" s="25" customFormat="1" ht="15.75">
      <c r="A31" s="57">
        <v>17</v>
      </c>
      <c r="B31" s="8" t="s">
        <v>102</v>
      </c>
      <c r="C31" s="8" t="s">
        <v>64</v>
      </c>
      <c r="D31" s="8" t="s">
        <v>29</v>
      </c>
      <c r="E31" s="51">
        <v>17.391304347826086</v>
      </c>
      <c r="F31" s="51"/>
      <c r="G31" s="36">
        <v>14</v>
      </c>
      <c r="H31" s="3" t="s">
        <v>137</v>
      </c>
      <c r="I31" s="8" t="s">
        <v>6</v>
      </c>
      <c r="J31" s="3" t="s">
        <v>29</v>
      </c>
      <c r="K31" s="51">
        <v>11</v>
      </c>
      <c r="L31" s="3"/>
      <c r="M31" s="49"/>
      <c r="P31" s="45"/>
      <c r="W31" s="45"/>
    </row>
    <row r="32" spans="1:23" s="25" customFormat="1" ht="15.75">
      <c r="A32" s="57">
        <v>18</v>
      </c>
      <c r="B32" s="8" t="s">
        <v>102</v>
      </c>
      <c r="C32" s="8" t="s">
        <v>217</v>
      </c>
      <c r="D32" s="8" t="s">
        <v>29</v>
      </c>
      <c r="E32" s="51">
        <v>20.833333333333332</v>
      </c>
      <c r="F32" s="58"/>
      <c r="G32" s="36">
        <v>14</v>
      </c>
      <c r="H32" s="3" t="s">
        <v>137</v>
      </c>
      <c r="I32" s="8" t="s">
        <v>42</v>
      </c>
      <c r="J32" s="3" t="s">
        <v>29</v>
      </c>
      <c r="K32" s="51">
        <v>22</v>
      </c>
      <c r="L32" s="3"/>
      <c r="M32" s="49"/>
      <c r="P32" s="45"/>
      <c r="W32" s="45"/>
    </row>
    <row r="33" spans="1:23" s="25" customFormat="1" ht="15.75">
      <c r="A33" s="36">
        <v>19</v>
      </c>
      <c r="B33" s="3" t="s">
        <v>100</v>
      </c>
      <c r="C33" s="8" t="s">
        <v>56</v>
      </c>
      <c r="D33" s="3" t="s">
        <v>30</v>
      </c>
      <c r="E33" s="51">
        <v>44</v>
      </c>
      <c r="F33" s="51"/>
      <c r="G33" s="36">
        <v>15</v>
      </c>
      <c r="H33" s="3" t="s">
        <v>124</v>
      </c>
      <c r="I33" s="8" t="s">
        <v>45</v>
      </c>
      <c r="J33" s="3" t="s">
        <v>29</v>
      </c>
      <c r="K33" s="51">
        <v>11.11111111111111</v>
      </c>
      <c r="L33" s="3"/>
      <c r="M33" s="49"/>
      <c r="P33" s="45"/>
      <c r="W33" s="45"/>
    </row>
    <row r="34" spans="1:23" s="25" customFormat="1" ht="15.75">
      <c r="A34" s="36">
        <v>19</v>
      </c>
      <c r="B34" s="3" t="s">
        <v>100</v>
      </c>
      <c r="C34" s="8" t="s">
        <v>176</v>
      </c>
      <c r="D34" s="3" t="s">
        <v>30</v>
      </c>
      <c r="E34" s="51">
        <v>28</v>
      </c>
      <c r="F34" s="51"/>
      <c r="G34" s="36">
        <v>15</v>
      </c>
      <c r="H34" s="3" t="s">
        <v>124</v>
      </c>
      <c r="I34" s="8" t="s">
        <v>71</v>
      </c>
      <c r="J34" s="3" t="s">
        <v>29</v>
      </c>
      <c r="K34" s="51">
        <v>11</v>
      </c>
      <c r="L34" s="3"/>
      <c r="M34" s="49"/>
      <c r="P34" s="45"/>
      <c r="W34" s="45"/>
    </row>
    <row r="35" spans="1:23" s="25" customFormat="1" ht="15.75">
      <c r="A35" s="36">
        <v>20</v>
      </c>
      <c r="B35" s="3" t="s">
        <v>107</v>
      </c>
      <c r="C35" s="8" t="s">
        <v>191</v>
      </c>
      <c r="D35" s="3" t="s">
        <v>30</v>
      </c>
      <c r="E35" s="51">
        <v>9</v>
      </c>
      <c r="F35" s="51"/>
      <c r="G35" s="36">
        <v>16</v>
      </c>
      <c r="H35" s="3" t="s">
        <v>136</v>
      </c>
      <c r="I35" s="8" t="s">
        <v>152</v>
      </c>
      <c r="J35" s="3" t="s">
        <v>29</v>
      </c>
      <c r="K35" s="51">
        <v>11</v>
      </c>
      <c r="L35" s="3"/>
      <c r="M35" s="49"/>
      <c r="P35" s="45"/>
      <c r="W35" s="45"/>
    </row>
    <row r="36" spans="1:23" s="25" customFormat="1" ht="15.75">
      <c r="A36" s="57">
        <v>21</v>
      </c>
      <c r="B36" s="8" t="s">
        <v>107</v>
      </c>
      <c r="C36" s="3" t="s">
        <v>157</v>
      </c>
      <c r="D36" s="3" t="s">
        <v>29</v>
      </c>
      <c r="E36" s="58">
        <v>0</v>
      </c>
      <c r="F36" s="58"/>
      <c r="G36" s="36">
        <v>16</v>
      </c>
      <c r="H36" s="3" t="s">
        <v>136</v>
      </c>
      <c r="I36" s="8" t="s">
        <v>7</v>
      </c>
      <c r="J36" s="3" t="s">
        <v>30</v>
      </c>
      <c r="K36" s="51">
        <v>67</v>
      </c>
      <c r="L36" s="3"/>
      <c r="M36" s="49"/>
      <c r="P36" s="45"/>
      <c r="W36" s="45"/>
    </row>
    <row r="37" spans="1:23" s="25" customFormat="1" ht="15.75">
      <c r="A37" s="36">
        <v>22</v>
      </c>
      <c r="B37" s="3" t="s">
        <v>88</v>
      </c>
      <c r="C37" s="8" t="s">
        <v>200</v>
      </c>
      <c r="D37" s="3" t="s">
        <v>29</v>
      </c>
      <c r="E37" s="51">
        <v>4</v>
      </c>
      <c r="F37" s="51"/>
      <c r="G37" s="36">
        <v>17</v>
      </c>
      <c r="H37" s="3" t="s">
        <v>131</v>
      </c>
      <c r="I37" s="8" t="s">
        <v>2</v>
      </c>
      <c r="J37" s="3" t="s">
        <v>30</v>
      </c>
      <c r="K37" s="51">
        <v>63</v>
      </c>
      <c r="L37" s="3"/>
      <c r="M37" s="49"/>
      <c r="P37" s="45"/>
      <c r="W37" s="45"/>
    </row>
    <row r="38" spans="1:23" s="25" customFormat="1" ht="15.75">
      <c r="A38" s="57">
        <v>22</v>
      </c>
      <c r="B38" s="8" t="s">
        <v>96</v>
      </c>
      <c r="C38" s="8" t="s">
        <v>169</v>
      </c>
      <c r="D38" s="3" t="s">
        <v>29</v>
      </c>
      <c r="E38" s="51">
        <v>4</v>
      </c>
      <c r="F38" s="51"/>
      <c r="G38" s="36">
        <v>17</v>
      </c>
      <c r="H38" s="3" t="s">
        <v>131</v>
      </c>
      <c r="I38" s="8" t="s">
        <v>70</v>
      </c>
      <c r="J38" s="3" t="s">
        <v>29</v>
      </c>
      <c r="K38" s="51">
        <v>0</v>
      </c>
      <c r="L38" s="3"/>
      <c r="M38" s="49"/>
      <c r="P38" s="45"/>
      <c r="W38" s="45"/>
    </row>
    <row r="39" spans="1:23" s="25" customFormat="1" ht="15.75">
      <c r="A39" s="57">
        <v>23</v>
      </c>
      <c r="B39" s="8" t="s">
        <v>110</v>
      </c>
      <c r="C39" s="8" t="s">
        <v>170</v>
      </c>
      <c r="D39" s="3" t="s">
        <v>30</v>
      </c>
      <c r="E39" s="51">
        <v>32</v>
      </c>
      <c r="F39" s="51"/>
      <c r="G39" s="3"/>
      <c r="H39" s="3"/>
      <c r="I39" s="3"/>
      <c r="J39" s="3"/>
      <c r="K39" s="3"/>
      <c r="L39" s="3"/>
      <c r="M39" s="49"/>
      <c r="P39" s="45"/>
      <c r="W39" s="45"/>
    </row>
    <row r="40" spans="1:23" s="25" customFormat="1" ht="15.75">
      <c r="A40" s="36">
        <v>24</v>
      </c>
      <c r="B40" s="3" t="s">
        <v>112</v>
      </c>
      <c r="C40" s="8" t="s">
        <v>213</v>
      </c>
      <c r="D40" s="3" t="s">
        <v>30</v>
      </c>
      <c r="E40" s="51">
        <v>20</v>
      </c>
      <c r="F40" s="51"/>
      <c r="G40" s="3"/>
      <c r="H40" s="3"/>
      <c r="I40" s="3"/>
      <c r="J40" s="3"/>
      <c r="K40" s="3"/>
      <c r="L40" s="3"/>
      <c r="M40" s="49"/>
      <c r="P40" s="45"/>
      <c r="W40" s="45"/>
    </row>
    <row r="41" spans="1:23" s="25" customFormat="1" ht="15.75">
      <c r="A41" s="36">
        <v>24</v>
      </c>
      <c r="B41" s="3" t="s">
        <v>112</v>
      </c>
      <c r="C41" s="8" t="s">
        <v>63</v>
      </c>
      <c r="D41" s="3" t="s">
        <v>30</v>
      </c>
      <c r="E41" s="51">
        <v>20.833333333333332</v>
      </c>
      <c r="F41" s="51"/>
      <c r="G41" s="3"/>
      <c r="H41" s="3"/>
      <c r="I41" s="3"/>
      <c r="J41" s="3"/>
      <c r="K41" s="3"/>
      <c r="L41" s="3"/>
      <c r="M41" s="49"/>
      <c r="P41" s="45"/>
      <c r="W41" s="45"/>
    </row>
    <row r="42" spans="1:23" s="25" customFormat="1" ht="15.75">
      <c r="A42" s="36">
        <v>25</v>
      </c>
      <c r="B42" s="3" t="s">
        <v>80</v>
      </c>
      <c r="C42" s="8" t="s">
        <v>172</v>
      </c>
      <c r="D42" s="3" t="s">
        <v>29</v>
      </c>
      <c r="E42" s="51">
        <v>0</v>
      </c>
      <c r="F42" s="51"/>
      <c r="G42" s="3"/>
      <c r="H42" s="3"/>
      <c r="I42" s="3"/>
      <c r="J42" s="3"/>
      <c r="K42" s="3"/>
      <c r="L42" s="3"/>
      <c r="M42" s="49"/>
      <c r="P42" s="45"/>
      <c r="W42" s="45"/>
    </row>
    <row r="43" spans="1:13" s="25" customFormat="1" ht="15.75">
      <c r="A43" s="36">
        <v>26</v>
      </c>
      <c r="B43" s="3" t="s">
        <v>109</v>
      </c>
      <c r="C43" s="3" t="s">
        <v>159</v>
      </c>
      <c r="D43" s="3" t="s">
        <v>30</v>
      </c>
      <c r="E43" s="58">
        <v>41.666666666666664</v>
      </c>
      <c r="F43" s="51"/>
      <c r="G43" s="36"/>
      <c r="H43" s="36"/>
      <c r="I43" s="8"/>
      <c r="J43" s="3"/>
      <c r="K43" s="59"/>
      <c r="L43" s="3"/>
      <c r="M43" s="49"/>
    </row>
    <row r="44" spans="1:19" s="25" customFormat="1" ht="15.75">
      <c r="A44" s="57">
        <v>27</v>
      </c>
      <c r="B44" s="8" t="s">
        <v>89</v>
      </c>
      <c r="C44" s="8" t="s">
        <v>32</v>
      </c>
      <c r="D44" s="8" t="s">
        <v>29</v>
      </c>
      <c r="E44" s="51">
        <v>13</v>
      </c>
      <c r="F44" s="51"/>
      <c r="G44" s="3"/>
      <c r="H44" s="3"/>
      <c r="I44" s="3"/>
      <c r="J44" s="3"/>
      <c r="K44" s="3"/>
      <c r="L44" s="3"/>
      <c r="M44" s="50"/>
      <c r="N44" s="35"/>
      <c r="O44" s="30"/>
      <c r="P44" s="5"/>
      <c r="Q44" s="38"/>
      <c r="R44" s="5"/>
      <c r="S44" s="5"/>
    </row>
    <row r="45" spans="1:13" s="25" customFormat="1" ht="15.75">
      <c r="A45" s="57">
        <v>27</v>
      </c>
      <c r="B45" s="8" t="s">
        <v>89</v>
      </c>
      <c r="C45" s="8" t="s">
        <v>207</v>
      </c>
      <c r="D45" s="8" t="s">
        <v>29</v>
      </c>
      <c r="E45" s="51">
        <v>4</v>
      </c>
      <c r="F45" s="51"/>
      <c r="G45" s="3"/>
      <c r="H45" s="3"/>
      <c r="I45" s="8"/>
      <c r="J45" s="3"/>
      <c r="K45" s="3"/>
      <c r="L45" s="3"/>
      <c r="M45" s="49"/>
    </row>
    <row r="46" spans="1:13" s="25" customFormat="1" ht="15.75">
      <c r="A46" s="57">
        <v>27</v>
      </c>
      <c r="B46" s="8" t="s">
        <v>89</v>
      </c>
      <c r="C46" s="8" t="s">
        <v>41</v>
      </c>
      <c r="D46" s="8" t="s">
        <v>29</v>
      </c>
      <c r="E46" s="51">
        <v>16</v>
      </c>
      <c r="F46" s="58"/>
      <c r="G46" s="3"/>
      <c r="H46" s="3"/>
      <c r="I46" s="8"/>
      <c r="J46" s="3"/>
      <c r="K46" s="3"/>
      <c r="L46" s="3"/>
      <c r="M46" s="49"/>
    </row>
    <row r="47" spans="1:13" s="25" customFormat="1" ht="15.75">
      <c r="A47" s="57">
        <v>28</v>
      </c>
      <c r="B47" s="8" t="s">
        <v>86</v>
      </c>
      <c r="C47" s="8" t="s">
        <v>38</v>
      </c>
      <c r="D47" s="8" t="s">
        <v>29</v>
      </c>
      <c r="E47" s="51">
        <v>17</v>
      </c>
      <c r="F47" s="51"/>
      <c r="G47" s="3"/>
      <c r="H47" s="3"/>
      <c r="I47" s="8"/>
      <c r="J47" s="3"/>
      <c r="K47" s="3"/>
      <c r="L47" s="3"/>
      <c r="M47" s="49"/>
    </row>
    <row r="48" spans="1:13" s="25" customFormat="1" ht="15.75">
      <c r="A48" s="57">
        <v>28</v>
      </c>
      <c r="B48" s="8" t="s">
        <v>78</v>
      </c>
      <c r="C48" s="8" t="s">
        <v>171</v>
      </c>
      <c r="D48" s="3" t="s">
        <v>29</v>
      </c>
      <c r="E48" s="51">
        <v>16</v>
      </c>
      <c r="F48" s="51"/>
      <c r="G48" s="3"/>
      <c r="H48" s="3"/>
      <c r="I48" s="8"/>
      <c r="J48" s="3"/>
      <c r="K48" s="3"/>
      <c r="L48" s="3"/>
      <c r="M48" s="49"/>
    </row>
    <row r="49" spans="1:13" s="25" customFormat="1" ht="15.75">
      <c r="A49" s="36">
        <v>29</v>
      </c>
      <c r="B49" s="3" t="s">
        <v>78</v>
      </c>
      <c r="C49" s="8" t="s">
        <v>210</v>
      </c>
      <c r="D49" s="3" t="s">
        <v>29</v>
      </c>
      <c r="E49" s="51">
        <v>14</v>
      </c>
      <c r="F49" s="51"/>
      <c r="G49" s="3"/>
      <c r="H49" s="3"/>
      <c r="I49" s="8"/>
      <c r="J49" s="3"/>
      <c r="K49" s="3"/>
      <c r="L49" s="3"/>
      <c r="M49" s="49"/>
    </row>
    <row r="50" spans="1:13" s="25" customFormat="1" ht="15.75">
      <c r="A50" s="36">
        <v>30</v>
      </c>
      <c r="B50" s="3" t="s">
        <v>78</v>
      </c>
      <c r="C50" s="8" t="s">
        <v>50</v>
      </c>
      <c r="D50" s="3" t="s">
        <v>30</v>
      </c>
      <c r="E50" s="51">
        <v>72</v>
      </c>
      <c r="F50" s="51"/>
      <c r="G50" s="3"/>
      <c r="H50" s="3"/>
      <c r="I50" s="8"/>
      <c r="J50" s="3"/>
      <c r="K50" s="3"/>
      <c r="L50" s="3"/>
      <c r="M50" s="49"/>
    </row>
    <row r="51" spans="1:13" s="25" customFormat="1" ht="15.75">
      <c r="A51" s="36">
        <v>31</v>
      </c>
      <c r="B51" s="8" t="s">
        <v>78</v>
      </c>
      <c r="C51" s="8" t="s">
        <v>214</v>
      </c>
      <c r="D51" s="3" t="s">
        <v>29</v>
      </c>
      <c r="E51" s="51">
        <v>0</v>
      </c>
      <c r="F51" s="51"/>
      <c r="G51" s="3"/>
      <c r="H51" s="3"/>
      <c r="I51" s="8"/>
      <c r="J51" s="3"/>
      <c r="K51" s="3"/>
      <c r="L51" s="3"/>
      <c r="M51" s="49"/>
    </row>
    <row r="52" spans="1:13" s="25" customFormat="1" ht="15.75">
      <c r="A52" s="57">
        <v>32</v>
      </c>
      <c r="B52" s="8" t="s">
        <v>93</v>
      </c>
      <c r="C52" s="8" t="s">
        <v>52</v>
      </c>
      <c r="D52" s="8" t="s">
        <v>29</v>
      </c>
      <c r="E52" s="51">
        <v>0</v>
      </c>
      <c r="F52" s="51"/>
      <c r="G52" s="3"/>
      <c r="H52" s="3"/>
      <c r="I52" s="8"/>
      <c r="J52" s="3"/>
      <c r="K52" s="3"/>
      <c r="L52" s="3"/>
      <c r="M52" s="49"/>
    </row>
    <row r="53" spans="1:13" s="25" customFormat="1" ht="15.75">
      <c r="A53" s="57">
        <v>32</v>
      </c>
      <c r="B53" s="8" t="s">
        <v>93</v>
      </c>
      <c r="C53" s="8" t="s">
        <v>60</v>
      </c>
      <c r="D53" s="8" t="s">
        <v>29</v>
      </c>
      <c r="E53" s="51">
        <v>0</v>
      </c>
      <c r="F53" s="51"/>
      <c r="G53" s="3"/>
      <c r="H53" s="3"/>
      <c r="I53" s="8"/>
      <c r="J53" s="3"/>
      <c r="K53" s="3"/>
      <c r="L53" s="3"/>
      <c r="M53" s="49"/>
    </row>
    <row r="54" spans="1:13" s="25" customFormat="1" ht="15.75">
      <c r="A54" s="36">
        <v>32</v>
      </c>
      <c r="B54" s="3" t="s">
        <v>93</v>
      </c>
      <c r="C54" s="8" t="s">
        <v>209</v>
      </c>
      <c r="D54" s="3" t="s">
        <v>30</v>
      </c>
      <c r="E54" s="58">
        <v>58.333333333333336</v>
      </c>
      <c r="F54" s="51"/>
      <c r="G54" s="3"/>
      <c r="H54" s="3"/>
      <c r="I54" s="8"/>
      <c r="J54" s="3"/>
      <c r="K54" s="3"/>
      <c r="L54" s="3"/>
      <c r="M54" s="49"/>
    </row>
    <row r="55" spans="1:13" s="25" customFormat="1" ht="15.75">
      <c r="A55" s="57">
        <v>33</v>
      </c>
      <c r="B55" s="8" t="s">
        <v>99</v>
      </c>
      <c r="C55" s="8" t="s">
        <v>55</v>
      </c>
      <c r="D55" s="8" t="s">
        <v>29</v>
      </c>
      <c r="E55" s="51">
        <v>16</v>
      </c>
      <c r="F55" s="51"/>
      <c r="G55" s="3"/>
      <c r="H55" s="3"/>
      <c r="I55" s="8"/>
      <c r="J55" s="3"/>
      <c r="K55" s="3"/>
      <c r="L55" s="3"/>
      <c r="M55" s="49"/>
    </row>
    <row r="56" spans="1:13" s="25" customFormat="1" ht="15.75">
      <c r="A56" s="36">
        <v>34</v>
      </c>
      <c r="B56" s="3" t="s">
        <v>82</v>
      </c>
      <c r="C56" s="8" t="s">
        <v>9</v>
      </c>
      <c r="D56" s="3" t="s">
        <v>30</v>
      </c>
      <c r="E56" s="51">
        <v>26.08695652173913</v>
      </c>
      <c r="F56" s="51"/>
      <c r="G56" s="3"/>
      <c r="H56" s="3"/>
      <c r="I56" s="8"/>
      <c r="J56" s="3"/>
      <c r="K56" s="3"/>
      <c r="L56" s="3"/>
      <c r="M56" s="49"/>
    </row>
    <row r="57" spans="1:13" s="25" customFormat="1" ht="15.75">
      <c r="A57" s="36">
        <v>35</v>
      </c>
      <c r="B57" s="3" t="s">
        <v>75</v>
      </c>
      <c r="C57" s="8" t="s">
        <v>51</v>
      </c>
      <c r="D57" s="3" t="s">
        <v>30</v>
      </c>
      <c r="E57" s="51">
        <v>30</v>
      </c>
      <c r="F57" s="51"/>
      <c r="G57" s="3"/>
      <c r="H57" s="3"/>
      <c r="I57" s="8"/>
      <c r="J57" s="3"/>
      <c r="K57" s="3"/>
      <c r="L57" s="3"/>
      <c r="M57" s="49"/>
    </row>
    <row r="58" spans="1:13" s="25" customFormat="1" ht="15.75">
      <c r="A58" s="57">
        <v>35</v>
      </c>
      <c r="B58" s="8" t="s">
        <v>75</v>
      </c>
      <c r="C58" s="3" t="s">
        <v>155</v>
      </c>
      <c r="D58" s="8" t="s">
        <v>29</v>
      </c>
      <c r="E58" s="51">
        <v>17</v>
      </c>
      <c r="F58" s="51"/>
      <c r="G58" s="3"/>
      <c r="H58" s="3"/>
      <c r="I58" s="8"/>
      <c r="J58" s="3"/>
      <c r="K58" s="3"/>
      <c r="L58" s="3"/>
      <c r="M58" s="49"/>
    </row>
    <row r="59" spans="1:13" s="25" customFormat="1" ht="15.75">
      <c r="A59" s="57">
        <v>35</v>
      </c>
      <c r="B59" s="8" t="s">
        <v>75</v>
      </c>
      <c r="C59" s="8" t="s">
        <v>35</v>
      </c>
      <c r="D59" s="8" t="s">
        <v>29</v>
      </c>
      <c r="E59" s="51">
        <v>16</v>
      </c>
      <c r="F59" s="51"/>
      <c r="G59" s="3"/>
      <c r="H59" s="3"/>
      <c r="I59" s="8"/>
      <c r="J59" s="3"/>
      <c r="K59" s="3"/>
      <c r="L59" s="3"/>
      <c r="M59" s="49"/>
    </row>
    <row r="60" spans="1:13" s="25" customFormat="1" ht="15.75">
      <c r="A60" s="57">
        <v>35</v>
      </c>
      <c r="B60" s="8" t="s">
        <v>75</v>
      </c>
      <c r="C60" s="8" t="s">
        <v>208</v>
      </c>
      <c r="D60" s="8" t="s">
        <v>30</v>
      </c>
      <c r="E60" s="58">
        <v>32</v>
      </c>
      <c r="F60" s="58"/>
      <c r="G60" s="3"/>
      <c r="H60" s="3"/>
      <c r="I60" s="8"/>
      <c r="J60" s="3"/>
      <c r="K60" s="3"/>
      <c r="L60" s="3"/>
      <c r="M60" s="49"/>
    </row>
    <row r="61" spans="1:13" s="25" customFormat="1" ht="15.75">
      <c r="A61" s="36">
        <v>36</v>
      </c>
      <c r="B61" s="3" t="s">
        <v>75</v>
      </c>
      <c r="C61" s="8" t="s">
        <v>174</v>
      </c>
      <c r="D61" s="3" t="s">
        <v>30</v>
      </c>
      <c r="E61" s="51">
        <v>28</v>
      </c>
      <c r="F61" s="51"/>
      <c r="G61" s="3"/>
      <c r="H61" s="3"/>
      <c r="I61" s="8"/>
      <c r="J61" s="3"/>
      <c r="K61" s="3"/>
      <c r="L61" s="3"/>
      <c r="M61" s="49"/>
    </row>
    <row r="62" spans="1:13" s="25" customFormat="1" ht="15.75">
      <c r="A62" s="36">
        <v>36</v>
      </c>
      <c r="B62" s="3" t="s">
        <v>75</v>
      </c>
      <c r="C62" s="8" t="s">
        <v>65</v>
      </c>
      <c r="D62" s="3" t="s">
        <v>30</v>
      </c>
      <c r="E62" s="51">
        <v>72</v>
      </c>
      <c r="F62" s="51"/>
      <c r="G62" s="3"/>
      <c r="H62" s="3"/>
      <c r="I62" s="8"/>
      <c r="J62" s="3"/>
      <c r="K62" s="3"/>
      <c r="L62" s="3"/>
      <c r="M62" s="49"/>
    </row>
    <row r="63" spans="1:13" s="25" customFormat="1" ht="15.75">
      <c r="A63" s="57">
        <v>36</v>
      </c>
      <c r="B63" s="8" t="s">
        <v>75</v>
      </c>
      <c r="C63" s="8" t="s">
        <v>195</v>
      </c>
      <c r="D63" s="3" t="s">
        <v>30</v>
      </c>
      <c r="E63" s="58">
        <v>64</v>
      </c>
      <c r="F63" s="58"/>
      <c r="G63" s="3"/>
      <c r="H63" s="3"/>
      <c r="I63" s="8"/>
      <c r="J63" s="3"/>
      <c r="K63" s="3"/>
      <c r="L63" s="3"/>
      <c r="M63" s="49"/>
    </row>
    <row r="64" spans="1:13" s="25" customFormat="1" ht="15.75">
      <c r="A64" s="36">
        <v>37</v>
      </c>
      <c r="B64" s="3" t="s">
        <v>75</v>
      </c>
      <c r="C64" s="8" t="s">
        <v>62</v>
      </c>
      <c r="D64" s="3" t="s">
        <v>30</v>
      </c>
      <c r="E64" s="51">
        <v>92</v>
      </c>
      <c r="F64" s="51"/>
      <c r="G64" s="3"/>
      <c r="H64" s="3"/>
      <c r="I64" s="8"/>
      <c r="J64" s="3"/>
      <c r="K64" s="3"/>
      <c r="L64" s="3"/>
      <c r="M64" s="49"/>
    </row>
    <row r="65" spans="1:13" s="25" customFormat="1" ht="15.75">
      <c r="A65" s="57">
        <v>38</v>
      </c>
      <c r="B65" s="8" t="s">
        <v>75</v>
      </c>
      <c r="C65" s="3" t="s">
        <v>163</v>
      </c>
      <c r="D65" s="3" t="s">
        <v>29</v>
      </c>
      <c r="E65" s="51">
        <v>9</v>
      </c>
      <c r="F65" s="51"/>
      <c r="G65" s="3"/>
      <c r="H65" s="3"/>
      <c r="I65" s="8"/>
      <c r="J65" s="3"/>
      <c r="K65" s="3"/>
      <c r="L65" s="3"/>
      <c r="M65" s="49"/>
    </row>
    <row r="66" spans="1:13" s="25" customFormat="1" ht="15.75">
      <c r="A66" s="57">
        <v>39</v>
      </c>
      <c r="B66" s="8" t="s">
        <v>75</v>
      </c>
      <c r="C66" s="3" t="s">
        <v>293</v>
      </c>
      <c r="D66" s="3" t="s">
        <v>29</v>
      </c>
      <c r="E66" s="51">
        <v>0</v>
      </c>
      <c r="F66" s="51"/>
      <c r="G66" s="3"/>
      <c r="H66" s="3"/>
      <c r="I66" s="8"/>
      <c r="J66" s="3"/>
      <c r="K66" s="3"/>
      <c r="L66" s="3"/>
      <c r="M66" s="49"/>
    </row>
    <row r="67" spans="1:13" s="25" customFormat="1" ht="15.75">
      <c r="A67" s="57">
        <v>39</v>
      </c>
      <c r="B67" s="8" t="s">
        <v>75</v>
      </c>
      <c r="C67" s="8" t="s">
        <v>189</v>
      </c>
      <c r="D67" s="8" t="s">
        <v>29</v>
      </c>
      <c r="E67" s="58">
        <v>14</v>
      </c>
      <c r="F67" s="58"/>
      <c r="G67" s="3"/>
      <c r="H67" s="3"/>
      <c r="I67" s="8"/>
      <c r="J67" s="3"/>
      <c r="K67" s="3"/>
      <c r="L67" s="3"/>
      <c r="M67" s="49"/>
    </row>
    <row r="68" spans="1:13" s="25" customFormat="1" ht="15.75">
      <c r="A68" s="57">
        <v>40</v>
      </c>
      <c r="B68" s="8" t="s">
        <v>75</v>
      </c>
      <c r="C68" s="8" t="s">
        <v>199</v>
      </c>
      <c r="D68" s="8" t="s">
        <v>29</v>
      </c>
      <c r="E68" s="51">
        <v>12</v>
      </c>
      <c r="F68" s="51"/>
      <c r="G68" s="3"/>
      <c r="H68" s="3"/>
      <c r="I68" s="8"/>
      <c r="J68" s="3"/>
      <c r="K68" s="3"/>
      <c r="L68" s="3"/>
      <c r="M68" s="49"/>
    </row>
    <row r="69" spans="1:13" s="25" customFormat="1" ht="15.75">
      <c r="A69" s="57">
        <v>41</v>
      </c>
      <c r="B69" s="8" t="s">
        <v>101</v>
      </c>
      <c r="C69" s="8" t="s">
        <v>57</v>
      </c>
      <c r="D69" s="8" t="s">
        <v>29</v>
      </c>
      <c r="E69" s="51">
        <v>16</v>
      </c>
      <c r="F69" s="51"/>
      <c r="G69" s="3"/>
      <c r="H69" s="3"/>
      <c r="I69" s="8"/>
      <c r="J69" s="3"/>
      <c r="K69" s="3"/>
      <c r="L69" s="3"/>
      <c r="M69" s="49"/>
    </row>
    <row r="70" spans="1:13" s="25" customFormat="1" ht="15.75">
      <c r="A70" s="57">
        <v>42</v>
      </c>
      <c r="B70" s="8" t="s">
        <v>76</v>
      </c>
      <c r="C70" s="3" t="s">
        <v>161</v>
      </c>
      <c r="D70" s="3" t="s">
        <v>30</v>
      </c>
      <c r="E70" s="51">
        <v>40</v>
      </c>
      <c r="F70" s="51"/>
      <c r="G70" s="3"/>
      <c r="H70" s="3"/>
      <c r="I70" s="8"/>
      <c r="J70" s="3"/>
      <c r="K70" s="3"/>
      <c r="L70" s="3"/>
      <c r="M70" s="49"/>
    </row>
    <row r="71" spans="1:13" s="25" customFormat="1" ht="15.75">
      <c r="A71" s="57">
        <v>42</v>
      </c>
      <c r="B71" s="8" t="s">
        <v>76</v>
      </c>
      <c r="C71" s="3" t="s">
        <v>203</v>
      </c>
      <c r="D71" s="3" t="s">
        <v>30</v>
      </c>
      <c r="E71" s="51">
        <v>68</v>
      </c>
      <c r="F71" s="51"/>
      <c r="G71" s="3"/>
      <c r="H71" s="3"/>
      <c r="I71" s="8"/>
      <c r="J71" s="3"/>
      <c r="K71" s="3"/>
      <c r="L71" s="3"/>
      <c r="M71" s="49"/>
    </row>
    <row r="72" spans="1:13" s="25" customFormat="1" ht="15.75">
      <c r="A72" s="36">
        <v>43</v>
      </c>
      <c r="B72" s="3" t="s">
        <v>84</v>
      </c>
      <c r="C72" s="8" t="s">
        <v>212</v>
      </c>
      <c r="D72" s="3" t="s">
        <v>30</v>
      </c>
      <c r="E72" s="51">
        <v>54</v>
      </c>
      <c r="F72" s="51"/>
      <c r="G72" s="3"/>
      <c r="H72" s="3"/>
      <c r="I72" s="8"/>
      <c r="J72" s="3"/>
      <c r="K72" s="3"/>
      <c r="L72" s="3"/>
      <c r="M72" s="49"/>
    </row>
    <row r="73" spans="1:13" s="25" customFormat="1" ht="15.75">
      <c r="A73" s="36">
        <v>43</v>
      </c>
      <c r="B73" s="3" t="s">
        <v>84</v>
      </c>
      <c r="C73" s="8" t="s">
        <v>15</v>
      </c>
      <c r="D73" s="3" t="s">
        <v>30</v>
      </c>
      <c r="E73" s="51">
        <v>25</v>
      </c>
      <c r="F73" s="51"/>
      <c r="G73" s="3"/>
      <c r="H73" s="3"/>
      <c r="I73" s="8"/>
      <c r="J73" s="3"/>
      <c r="K73" s="3"/>
      <c r="L73" s="3"/>
      <c r="M73" s="49"/>
    </row>
    <row r="74" spans="1:13" s="25" customFormat="1" ht="15.75">
      <c r="A74" s="36">
        <v>44</v>
      </c>
      <c r="B74" s="3" t="s">
        <v>106</v>
      </c>
      <c r="C74" s="8" t="s">
        <v>196</v>
      </c>
      <c r="D74" s="3" t="s">
        <v>29</v>
      </c>
      <c r="E74" s="51">
        <v>16</v>
      </c>
      <c r="F74" s="51"/>
      <c r="G74" s="3"/>
      <c r="H74" s="3"/>
      <c r="I74" s="8"/>
      <c r="J74" s="3"/>
      <c r="K74" s="3"/>
      <c r="L74" s="3"/>
      <c r="M74" s="49"/>
    </row>
    <row r="75" spans="1:13" s="25" customFormat="1" ht="15.75">
      <c r="A75" s="57">
        <v>45</v>
      </c>
      <c r="B75" s="8" t="s">
        <v>97</v>
      </c>
      <c r="C75" s="8" t="s">
        <v>232</v>
      </c>
      <c r="D75" s="8" t="s">
        <v>29</v>
      </c>
      <c r="E75" s="51">
        <v>4</v>
      </c>
      <c r="F75" s="51"/>
      <c r="G75" s="3"/>
      <c r="H75" s="3"/>
      <c r="I75" s="8"/>
      <c r="J75" s="3"/>
      <c r="K75" s="3"/>
      <c r="L75" s="3"/>
      <c r="M75" s="49"/>
    </row>
    <row r="76" spans="1:13" s="25" customFormat="1" ht="15.75">
      <c r="A76" s="36">
        <v>46</v>
      </c>
      <c r="B76" s="3" t="s">
        <v>116</v>
      </c>
      <c r="C76" s="8" t="s">
        <v>168</v>
      </c>
      <c r="D76" s="3" t="s">
        <v>29</v>
      </c>
      <c r="E76" s="58">
        <v>4</v>
      </c>
      <c r="F76" s="58"/>
      <c r="G76" s="3"/>
      <c r="H76" s="3"/>
      <c r="I76" s="8"/>
      <c r="J76" s="3"/>
      <c r="K76" s="3"/>
      <c r="L76" s="3"/>
      <c r="M76" s="49"/>
    </row>
    <row r="77" spans="1:13" s="25" customFormat="1" ht="15.75">
      <c r="A77" s="57">
        <v>47</v>
      </c>
      <c r="B77" s="8" t="s">
        <v>119</v>
      </c>
      <c r="C77" s="8" t="s">
        <v>206</v>
      </c>
      <c r="D77" s="8" t="s">
        <v>29</v>
      </c>
      <c r="E77" s="58">
        <v>12</v>
      </c>
      <c r="F77" s="58"/>
      <c r="G77" s="3"/>
      <c r="H77" s="3"/>
      <c r="I77" s="8"/>
      <c r="J77" s="3"/>
      <c r="K77" s="3"/>
      <c r="L77" s="3"/>
      <c r="M77" s="49"/>
    </row>
    <row r="78" spans="1:13" s="25" customFormat="1" ht="15.75">
      <c r="A78" s="57">
        <v>48</v>
      </c>
      <c r="B78" s="8" t="s">
        <v>98</v>
      </c>
      <c r="C78" s="8" t="s">
        <v>40</v>
      </c>
      <c r="D78" s="8" t="s">
        <v>29</v>
      </c>
      <c r="E78" s="51">
        <v>17</v>
      </c>
      <c r="F78" s="51"/>
      <c r="G78" s="3"/>
      <c r="H78" s="3"/>
      <c r="I78" s="8"/>
      <c r="J78" s="3"/>
      <c r="K78" s="3"/>
      <c r="L78" s="3"/>
      <c r="M78" s="49"/>
    </row>
    <row r="79" spans="1:13" s="25" customFormat="1" ht="15.75">
      <c r="A79" s="36">
        <v>48</v>
      </c>
      <c r="B79" s="3" t="s">
        <v>98</v>
      </c>
      <c r="C79" s="8" t="s">
        <v>17</v>
      </c>
      <c r="D79" s="3" t="s">
        <v>30</v>
      </c>
      <c r="E79" s="51">
        <v>32</v>
      </c>
      <c r="F79" s="51"/>
      <c r="G79" s="3"/>
      <c r="H79" s="3"/>
      <c r="I79" s="8"/>
      <c r="J79" s="3"/>
      <c r="K79" s="3"/>
      <c r="L79" s="3"/>
      <c r="M79" s="49"/>
    </row>
    <row r="80" spans="1:13" s="25" customFormat="1" ht="15.75">
      <c r="A80" s="36">
        <v>48</v>
      </c>
      <c r="B80" s="3" t="s">
        <v>98</v>
      </c>
      <c r="C80" s="8" t="s">
        <v>173</v>
      </c>
      <c r="D80" s="3" t="s">
        <v>29</v>
      </c>
      <c r="E80" s="58">
        <v>17</v>
      </c>
      <c r="F80" s="58"/>
      <c r="G80" s="3"/>
      <c r="H80" s="3"/>
      <c r="I80" s="8"/>
      <c r="J80" s="3"/>
      <c r="K80" s="3"/>
      <c r="L80" s="3"/>
      <c r="M80" s="49"/>
    </row>
    <row r="81" spans="1:13" s="25" customFormat="1" ht="15.75">
      <c r="A81" s="57">
        <v>48</v>
      </c>
      <c r="B81" s="8" t="s">
        <v>98</v>
      </c>
      <c r="C81" s="8" t="s">
        <v>216</v>
      </c>
      <c r="D81" s="3" t="s">
        <v>29</v>
      </c>
      <c r="E81" s="58">
        <v>8</v>
      </c>
      <c r="F81" s="58"/>
      <c r="G81" s="3"/>
      <c r="H81" s="3"/>
      <c r="I81" s="8"/>
      <c r="J81" s="3"/>
      <c r="K81" s="3"/>
      <c r="L81" s="3"/>
      <c r="M81" s="49"/>
    </row>
    <row r="82" spans="1:13" s="25" customFormat="1" ht="15.75">
      <c r="A82" s="57">
        <v>49</v>
      </c>
      <c r="B82" s="8" t="s">
        <v>118</v>
      </c>
      <c r="C82" s="8" t="s">
        <v>66</v>
      </c>
      <c r="D82" s="8" t="s">
        <v>29</v>
      </c>
      <c r="E82" s="58">
        <v>20</v>
      </c>
      <c r="F82" s="58"/>
      <c r="G82" s="3"/>
      <c r="H82" s="3"/>
      <c r="I82" s="8"/>
      <c r="J82" s="3"/>
      <c r="K82" s="3"/>
      <c r="L82" s="3"/>
      <c r="M82" s="49"/>
    </row>
    <row r="83" spans="1:13" s="25" customFormat="1" ht="15.75">
      <c r="A83" s="36">
        <v>50</v>
      </c>
      <c r="B83" s="3" t="s">
        <v>85</v>
      </c>
      <c r="C83" s="8" t="s">
        <v>10</v>
      </c>
      <c r="D83" s="3" t="s">
        <v>30</v>
      </c>
      <c r="E83" s="51">
        <v>44</v>
      </c>
      <c r="F83" s="51"/>
      <c r="G83" s="3"/>
      <c r="H83" s="3"/>
      <c r="I83" s="8"/>
      <c r="J83" s="3"/>
      <c r="K83" s="3"/>
      <c r="L83" s="3"/>
      <c r="M83" s="49"/>
    </row>
    <row r="84" spans="1:13" s="25" customFormat="1" ht="15.75">
      <c r="A84" s="36">
        <v>50</v>
      </c>
      <c r="B84" s="3" t="s">
        <v>85</v>
      </c>
      <c r="C84" s="8" t="s">
        <v>16</v>
      </c>
      <c r="D84" s="3" t="s">
        <v>30</v>
      </c>
      <c r="E84" s="51">
        <v>36</v>
      </c>
      <c r="F84" s="51"/>
      <c r="G84" s="3"/>
      <c r="H84" s="3"/>
      <c r="I84" s="8"/>
      <c r="J84" s="3"/>
      <c r="K84" s="3"/>
      <c r="L84" s="3"/>
      <c r="M84" s="49"/>
    </row>
    <row r="85" spans="1:13" s="25" customFormat="1" ht="15.75">
      <c r="A85" s="36">
        <v>50</v>
      </c>
      <c r="B85" s="3" t="s">
        <v>85</v>
      </c>
      <c r="C85" s="8" t="s">
        <v>186</v>
      </c>
      <c r="D85" s="3" t="s">
        <v>30</v>
      </c>
      <c r="E85" s="51">
        <v>44</v>
      </c>
      <c r="F85" s="51"/>
      <c r="G85" s="3"/>
      <c r="H85" s="3"/>
      <c r="I85" s="8"/>
      <c r="J85" s="3"/>
      <c r="K85" s="3"/>
      <c r="L85" s="3"/>
      <c r="M85" s="49"/>
    </row>
    <row r="86" spans="1:13" s="25" customFormat="1" ht="15.75">
      <c r="A86" s="36">
        <v>51</v>
      </c>
      <c r="B86" s="3" t="s">
        <v>94</v>
      </c>
      <c r="C86" s="8" t="s">
        <v>13</v>
      </c>
      <c r="D86" s="3" t="s">
        <v>30</v>
      </c>
      <c r="E86" s="51">
        <v>100</v>
      </c>
      <c r="F86" s="51"/>
      <c r="G86" s="3"/>
      <c r="H86" s="3"/>
      <c r="I86" s="8"/>
      <c r="J86" s="3"/>
      <c r="K86" s="3"/>
      <c r="L86" s="3"/>
      <c r="M86" s="49"/>
    </row>
    <row r="87" spans="1:13" s="25" customFormat="1" ht="15.75">
      <c r="A87" s="57">
        <v>51</v>
      </c>
      <c r="B87" s="8" t="s">
        <v>94</v>
      </c>
      <c r="C87" s="8" t="s">
        <v>197</v>
      </c>
      <c r="D87" s="8" t="s">
        <v>30</v>
      </c>
      <c r="E87" s="51">
        <v>100</v>
      </c>
      <c r="F87" s="51"/>
      <c r="G87" s="3"/>
      <c r="H87" s="3"/>
      <c r="I87" s="8"/>
      <c r="J87" s="3"/>
      <c r="K87" s="3"/>
      <c r="L87" s="3"/>
      <c r="M87" s="49"/>
    </row>
    <row r="88" spans="1:13" s="25" customFormat="1" ht="15.75">
      <c r="A88" s="57">
        <v>51</v>
      </c>
      <c r="B88" s="8" t="s">
        <v>94</v>
      </c>
      <c r="C88" s="8" t="s">
        <v>154</v>
      </c>
      <c r="D88" s="3" t="s">
        <v>30</v>
      </c>
      <c r="E88" s="51">
        <v>68</v>
      </c>
      <c r="F88" s="51"/>
      <c r="G88" s="3"/>
      <c r="H88" s="3"/>
      <c r="I88" s="8"/>
      <c r="J88" s="3"/>
      <c r="K88" s="3"/>
      <c r="L88" s="3"/>
      <c r="M88" s="49"/>
    </row>
    <row r="89" spans="1:13" s="25" customFormat="1" ht="15.75">
      <c r="A89" s="57">
        <v>51</v>
      </c>
      <c r="B89" s="8" t="s">
        <v>94</v>
      </c>
      <c r="C89" s="8" t="s">
        <v>177</v>
      </c>
      <c r="D89" s="3" t="s">
        <v>30</v>
      </c>
      <c r="E89" s="51">
        <v>75</v>
      </c>
      <c r="F89" s="51"/>
      <c r="G89" s="3"/>
      <c r="H89" s="3"/>
      <c r="I89" s="8"/>
      <c r="J89" s="3"/>
      <c r="K89" s="3"/>
      <c r="L89" s="3"/>
      <c r="M89" s="49"/>
    </row>
    <row r="90" spans="1:13" s="25" customFormat="1" ht="15.75">
      <c r="A90" s="57">
        <v>51</v>
      </c>
      <c r="B90" s="8" t="s">
        <v>94</v>
      </c>
      <c r="C90" s="8" t="s">
        <v>215</v>
      </c>
      <c r="D90" s="8" t="s">
        <v>30</v>
      </c>
      <c r="E90" s="58">
        <v>100</v>
      </c>
      <c r="F90" s="58"/>
      <c r="G90" s="3"/>
      <c r="H90" s="3"/>
      <c r="I90" s="8"/>
      <c r="J90" s="3"/>
      <c r="K90" s="3"/>
      <c r="L90" s="3"/>
      <c r="M90" s="49"/>
    </row>
    <row r="91" spans="1:13" s="25" customFormat="1" ht="15.75">
      <c r="A91" s="36">
        <v>52</v>
      </c>
      <c r="B91" s="3" t="s">
        <v>115</v>
      </c>
      <c r="C91" s="8" t="s">
        <v>175</v>
      </c>
      <c r="D91" s="3" t="s">
        <v>29</v>
      </c>
      <c r="E91" s="51">
        <v>20</v>
      </c>
      <c r="F91" s="51"/>
      <c r="G91" s="3"/>
      <c r="H91" s="3"/>
      <c r="I91" s="8"/>
      <c r="J91" s="3"/>
      <c r="K91" s="3"/>
      <c r="L91" s="3"/>
      <c r="M91" s="49"/>
    </row>
    <row r="92" spans="1:13" s="25" customFormat="1" ht="15.75">
      <c r="A92" s="57">
        <v>53</v>
      </c>
      <c r="B92" s="8" t="s">
        <v>115</v>
      </c>
      <c r="C92" s="8" t="s">
        <v>166</v>
      </c>
      <c r="D92" s="3" t="s">
        <v>29</v>
      </c>
      <c r="E92" s="58">
        <v>16</v>
      </c>
      <c r="F92" s="58"/>
      <c r="G92" s="3"/>
      <c r="H92" s="3"/>
      <c r="I92" s="8"/>
      <c r="J92" s="3"/>
      <c r="K92" s="3"/>
      <c r="L92" s="3"/>
      <c r="M92" s="49"/>
    </row>
    <row r="93" spans="1:13" s="25" customFormat="1" ht="15.75">
      <c r="A93" s="57">
        <v>54</v>
      </c>
      <c r="B93" s="8" t="s">
        <v>91</v>
      </c>
      <c r="C93" s="8" t="s">
        <v>198</v>
      </c>
      <c r="D93" s="8" t="s">
        <v>29</v>
      </c>
      <c r="E93" s="51">
        <v>16</v>
      </c>
      <c r="F93" s="51"/>
      <c r="G93" s="3"/>
      <c r="H93" s="3"/>
      <c r="I93" s="8"/>
      <c r="J93" s="3"/>
      <c r="K93" s="3"/>
      <c r="L93" s="3"/>
      <c r="M93" s="49"/>
    </row>
    <row r="94" spans="1:13" s="25" customFormat="1" ht="15.75">
      <c r="A94" s="36">
        <v>55</v>
      </c>
      <c r="B94" s="3" t="s">
        <v>117</v>
      </c>
      <c r="C94" s="8" t="s">
        <v>43</v>
      </c>
      <c r="D94" s="3" t="s">
        <v>30</v>
      </c>
      <c r="E94" s="58">
        <v>65</v>
      </c>
      <c r="F94" s="58"/>
      <c r="G94" s="3"/>
      <c r="H94" s="3"/>
      <c r="I94" s="8"/>
      <c r="J94" s="3"/>
      <c r="K94" s="3"/>
      <c r="L94" s="3"/>
      <c r="M94" s="49"/>
    </row>
    <row r="95" spans="1:13" s="25" customFormat="1" ht="15.75">
      <c r="A95" s="57">
        <v>56</v>
      </c>
      <c r="B95" s="8" t="s">
        <v>103</v>
      </c>
      <c r="C95" s="8" t="s">
        <v>34</v>
      </c>
      <c r="D95" s="8" t="s">
        <v>29</v>
      </c>
      <c r="E95" s="51">
        <v>16</v>
      </c>
      <c r="F95" s="51"/>
      <c r="G95" s="3"/>
      <c r="H95" s="3"/>
      <c r="I95" s="8"/>
      <c r="J95" s="3"/>
      <c r="K95" s="3"/>
      <c r="L95" s="3"/>
      <c r="M95" s="49"/>
    </row>
    <row r="96" spans="1:13" s="25" customFormat="1" ht="15.75">
      <c r="A96" s="57">
        <v>57</v>
      </c>
      <c r="B96" s="8" t="s">
        <v>114</v>
      </c>
      <c r="C96" s="8" t="s">
        <v>18</v>
      </c>
      <c r="D96" s="8" t="s">
        <v>29</v>
      </c>
      <c r="E96" s="51">
        <v>12</v>
      </c>
      <c r="F96" s="51"/>
      <c r="G96" s="3"/>
      <c r="H96" s="3"/>
      <c r="I96" s="8"/>
      <c r="J96" s="3"/>
      <c r="K96" s="3"/>
      <c r="L96" s="3"/>
      <c r="M96" s="49"/>
    </row>
    <row r="97" spans="1:13" s="25" customFormat="1" ht="15.75">
      <c r="A97" s="57">
        <v>58</v>
      </c>
      <c r="B97" s="8" t="s">
        <v>87</v>
      </c>
      <c r="C97" s="8" t="s">
        <v>12</v>
      </c>
      <c r="D97" s="8" t="s">
        <v>29</v>
      </c>
      <c r="E97" s="51">
        <v>29</v>
      </c>
      <c r="F97" s="51"/>
      <c r="G97" s="3"/>
      <c r="H97" s="3"/>
      <c r="I97" s="8"/>
      <c r="J97" s="3"/>
      <c r="K97" s="3"/>
      <c r="L97" s="3"/>
      <c r="M97" s="49"/>
    </row>
    <row r="98" spans="1:13" s="25" customFormat="1" ht="15.75">
      <c r="A98" s="57">
        <v>59</v>
      </c>
      <c r="B98" s="8" t="s">
        <v>81</v>
      </c>
      <c r="C98" s="8" t="s">
        <v>202</v>
      </c>
      <c r="D98" s="8" t="s">
        <v>29</v>
      </c>
      <c r="E98" s="51">
        <v>17</v>
      </c>
      <c r="F98" s="51"/>
      <c r="G98" s="3"/>
      <c r="H98" s="3"/>
      <c r="I98" s="8"/>
      <c r="J98" s="3"/>
      <c r="K98" s="3"/>
      <c r="L98" s="3"/>
      <c r="M98" s="49"/>
    </row>
    <row r="99" spans="1:13" s="25" customFormat="1" ht="15.75">
      <c r="A99" s="57">
        <v>60</v>
      </c>
      <c r="B99" s="8" t="s">
        <v>81</v>
      </c>
      <c r="C99" s="8" t="s">
        <v>178</v>
      </c>
      <c r="D99" s="3" t="s">
        <v>29</v>
      </c>
      <c r="E99" s="51">
        <v>0</v>
      </c>
      <c r="F99" s="51"/>
      <c r="G99" s="3"/>
      <c r="H99" s="3"/>
      <c r="I99" s="8"/>
      <c r="J99" s="3"/>
      <c r="K99" s="3"/>
      <c r="L99" s="3"/>
      <c r="M99" s="49"/>
    </row>
    <row r="100" spans="1:13" s="25" customFormat="1" ht="15.75">
      <c r="A100" s="57">
        <v>61</v>
      </c>
      <c r="B100" s="8" t="s">
        <v>81</v>
      </c>
      <c r="C100" s="3" t="s">
        <v>160</v>
      </c>
      <c r="D100" s="3" t="s">
        <v>30</v>
      </c>
      <c r="E100" s="51">
        <v>36</v>
      </c>
      <c r="F100" s="51"/>
      <c r="G100" s="3"/>
      <c r="H100" s="3"/>
      <c r="I100" s="8"/>
      <c r="J100" s="3"/>
      <c r="K100" s="3"/>
      <c r="L100" s="3"/>
      <c r="M100" s="49"/>
    </row>
    <row r="101" spans="1:13" s="25" customFormat="1" ht="15.75">
      <c r="A101" s="57">
        <v>62</v>
      </c>
      <c r="B101" s="8" t="s">
        <v>81</v>
      </c>
      <c r="C101" s="8" t="s">
        <v>190</v>
      </c>
      <c r="D101" s="8" t="s">
        <v>29</v>
      </c>
      <c r="E101" s="51">
        <v>0</v>
      </c>
      <c r="F101" s="51"/>
      <c r="G101" s="3"/>
      <c r="H101" s="3"/>
      <c r="I101" s="8"/>
      <c r="J101" s="3"/>
      <c r="K101" s="3"/>
      <c r="L101" s="3"/>
      <c r="M101" s="49"/>
    </row>
    <row r="102" spans="1:13" s="25" customFormat="1" ht="15.75">
      <c r="A102" s="57">
        <v>63</v>
      </c>
      <c r="B102" s="8" t="s">
        <v>81</v>
      </c>
      <c r="C102" s="8" t="s">
        <v>289</v>
      </c>
      <c r="D102" s="8" t="s">
        <v>29</v>
      </c>
      <c r="E102" s="51">
        <v>16</v>
      </c>
      <c r="F102" s="51"/>
      <c r="G102" s="3"/>
      <c r="H102" s="3"/>
      <c r="I102" s="8"/>
      <c r="J102" s="3"/>
      <c r="K102" s="3"/>
      <c r="L102" s="3"/>
      <c r="M102" s="49"/>
    </row>
    <row r="103" spans="1:13" s="25" customFormat="1" ht="15.75">
      <c r="A103" s="57">
        <v>64</v>
      </c>
      <c r="B103" s="8" t="s">
        <v>81</v>
      </c>
      <c r="C103" s="8" t="s">
        <v>33</v>
      </c>
      <c r="D103" s="8" t="s">
        <v>29</v>
      </c>
      <c r="E103" s="51">
        <v>12</v>
      </c>
      <c r="F103" s="51"/>
      <c r="G103" s="3"/>
      <c r="H103" s="3"/>
      <c r="I103" s="8"/>
      <c r="J103" s="3"/>
      <c r="K103" s="3"/>
      <c r="L103" s="3"/>
      <c r="M103" s="49"/>
    </row>
    <row r="104" spans="1:13" s="25" customFormat="1" ht="15.75">
      <c r="A104" s="57">
        <v>65</v>
      </c>
      <c r="B104" s="8" t="s">
        <v>90</v>
      </c>
      <c r="C104" s="8" t="s">
        <v>192</v>
      </c>
      <c r="D104" s="8" t="s">
        <v>29</v>
      </c>
      <c r="E104" s="58">
        <v>84</v>
      </c>
      <c r="F104" s="58"/>
      <c r="G104" s="3"/>
      <c r="H104" s="3"/>
      <c r="I104" s="8"/>
      <c r="J104" s="3"/>
      <c r="K104" s="3"/>
      <c r="L104" s="3"/>
      <c r="M104" s="49"/>
    </row>
    <row r="105" spans="1:13" s="25" customFormat="1" ht="15.75">
      <c r="A105" s="57">
        <v>66</v>
      </c>
      <c r="B105" s="8" t="s">
        <v>90</v>
      </c>
      <c r="C105" s="8" t="s">
        <v>39</v>
      </c>
      <c r="D105" s="8" t="s">
        <v>29</v>
      </c>
      <c r="E105" s="51">
        <v>17</v>
      </c>
      <c r="F105" s="51"/>
      <c r="G105" s="3"/>
      <c r="H105" s="3"/>
      <c r="I105" s="8"/>
      <c r="J105" s="3"/>
      <c r="K105" s="3"/>
      <c r="L105" s="3"/>
      <c r="M105" s="49"/>
    </row>
    <row r="106" spans="1:13" s="25" customFormat="1" ht="15.75">
      <c r="A106" s="36">
        <v>67</v>
      </c>
      <c r="B106" s="3" t="s">
        <v>90</v>
      </c>
      <c r="C106" s="8" t="s">
        <v>194</v>
      </c>
      <c r="D106" s="3" t="s">
        <v>29</v>
      </c>
      <c r="E106" s="58">
        <v>92</v>
      </c>
      <c r="F106" s="58"/>
      <c r="G106" s="3"/>
      <c r="H106" s="3"/>
      <c r="I106" s="8"/>
      <c r="J106" s="3"/>
      <c r="K106" s="3"/>
      <c r="L106" s="3"/>
      <c r="M106" s="49"/>
    </row>
    <row r="107" spans="1:13" s="25" customFormat="1" ht="15.75">
      <c r="A107" s="3"/>
      <c r="B107" s="3"/>
      <c r="C107" s="3"/>
      <c r="D107" s="3"/>
      <c r="E107" s="3"/>
      <c r="F107" s="3"/>
      <c r="G107" s="3"/>
      <c r="H107" s="3"/>
      <c r="I107" s="8"/>
      <c r="J107" s="3"/>
      <c r="K107" s="36"/>
      <c r="L107" s="3"/>
      <c r="M107" s="49"/>
    </row>
    <row r="108" spans="1:13" s="25" customFormat="1" ht="15.75">
      <c r="A108" s="60" t="s">
        <v>140</v>
      </c>
      <c r="B108" s="3"/>
      <c r="C108" s="8"/>
      <c r="D108" s="3"/>
      <c r="E108" s="58"/>
      <c r="F108" s="58"/>
      <c r="G108" s="3"/>
      <c r="H108" s="3"/>
      <c r="I108" s="8"/>
      <c r="J108" s="3"/>
      <c r="K108" s="36"/>
      <c r="L108" s="3"/>
      <c r="M108" s="49"/>
    </row>
    <row r="109" spans="1:13" s="25" customFormat="1" ht="15.75">
      <c r="A109" s="61" t="s">
        <v>142</v>
      </c>
      <c r="B109" s="8"/>
      <c r="C109" s="8"/>
      <c r="D109" s="8"/>
      <c r="E109" s="58"/>
      <c r="F109" s="58"/>
      <c r="G109" s="3"/>
      <c r="H109" s="3"/>
      <c r="I109" s="8"/>
      <c r="J109" s="3"/>
      <c r="K109" s="36"/>
      <c r="L109" s="3"/>
      <c r="M109" s="49"/>
    </row>
    <row r="110" spans="1:13" s="25" customFormat="1" ht="15.75">
      <c r="A110" s="60" t="s">
        <v>141</v>
      </c>
      <c r="B110" s="3"/>
      <c r="C110" s="8"/>
      <c r="D110" s="3"/>
      <c r="E110" s="58"/>
      <c r="F110" s="58"/>
      <c r="G110" s="3"/>
      <c r="H110" s="3"/>
      <c r="I110" s="8"/>
      <c r="J110" s="3"/>
      <c r="K110" s="36"/>
      <c r="L110" s="3"/>
      <c r="M110" s="49"/>
    </row>
    <row r="111" spans="1:13" ht="15.75">
      <c r="A111" s="57"/>
      <c r="B111" s="8"/>
      <c r="C111" s="8"/>
      <c r="D111" s="8"/>
      <c r="E111" s="58"/>
      <c r="F111" s="58"/>
      <c r="G111" s="3"/>
      <c r="H111" s="3"/>
      <c r="I111" s="8"/>
      <c r="J111" s="3"/>
      <c r="K111" s="36"/>
      <c r="L111" s="3"/>
      <c r="M111" s="49"/>
    </row>
    <row r="112" spans="1:13" ht="15.75">
      <c r="A112" s="60"/>
      <c r="B112" s="3"/>
      <c r="C112" s="8"/>
      <c r="D112" s="3"/>
      <c r="E112" s="51"/>
      <c r="F112" s="51"/>
      <c r="G112" s="3"/>
      <c r="H112" s="3"/>
      <c r="I112" s="8"/>
      <c r="J112" s="3"/>
      <c r="K112" s="36"/>
      <c r="L112" s="3"/>
      <c r="M112" s="49"/>
    </row>
    <row r="113" spans="1:13" ht="15.75">
      <c r="A113" s="36"/>
      <c r="B113" s="3"/>
      <c r="C113" s="8"/>
      <c r="D113" s="3"/>
      <c r="E113" s="51"/>
      <c r="F113" s="51"/>
      <c r="G113" s="3"/>
      <c r="H113" s="3"/>
      <c r="I113" s="8"/>
      <c r="J113" s="3"/>
      <c r="K113" s="36"/>
      <c r="L113" s="3"/>
      <c r="M113" s="49"/>
    </row>
    <row r="114" spans="1:13" ht="15.75">
      <c r="A114" s="36"/>
      <c r="B114" s="3"/>
      <c r="C114" s="8"/>
      <c r="D114" s="3"/>
      <c r="E114" s="51"/>
      <c r="F114" s="51"/>
      <c r="G114" s="3"/>
      <c r="H114" s="3"/>
      <c r="I114" s="8"/>
      <c r="J114" s="3"/>
      <c r="K114" s="36"/>
      <c r="L114" s="3"/>
      <c r="M114" s="49"/>
    </row>
    <row r="115" spans="1:13" ht="15.75">
      <c r="A115" s="36"/>
      <c r="B115" s="3"/>
      <c r="C115" s="8"/>
      <c r="D115" s="3"/>
      <c r="E115" s="51"/>
      <c r="F115" s="51"/>
      <c r="G115" s="3"/>
      <c r="H115" s="3"/>
      <c r="I115" s="8"/>
      <c r="J115" s="3"/>
      <c r="K115" s="36"/>
      <c r="L115" s="3"/>
      <c r="M115" s="49"/>
    </row>
    <row r="116" spans="1:13" ht="15.75">
      <c r="A116" s="36"/>
      <c r="B116" s="3"/>
      <c r="C116" s="8"/>
      <c r="D116" s="3"/>
      <c r="E116" s="51"/>
      <c r="F116" s="51"/>
      <c r="G116" s="3"/>
      <c r="H116" s="3"/>
      <c r="I116" s="8"/>
      <c r="J116" s="3"/>
      <c r="K116" s="36"/>
      <c r="L116" s="3"/>
      <c r="M116" s="49"/>
    </row>
    <row r="117" spans="1:13" ht="15.75">
      <c r="A117" s="36"/>
      <c r="B117" s="3"/>
      <c r="C117" s="8"/>
      <c r="D117" s="3"/>
      <c r="E117" s="51"/>
      <c r="F117" s="51"/>
      <c r="G117" s="3"/>
      <c r="H117" s="3"/>
      <c r="I117" s="8"/>
      <c r="J117" s="3"/>
      <c r="K117" s="36"/>
      <c r="L117" s="3"/>
      <c r="M117" s="49"/>
    </row>
    <row r="118" spans="1:13" ht="15.75">
      <c r="A118" s="36"/>
      <c r="B118" s="3"/>
      <c r="C118" s="8"/>
      <c r="D118" s="3"/>
      <c r="E118" s="51"/>
      <c r="F118" s="51"/>
      <c r="G118" s="3"/>
      <c r="H118" s="3"/>
      <c r="I118" s="8"/>
      <c r="J118" s="3"/>
      <c r="K118" s="36"/>
      <c r="L118" s="3"/>
      <c r="M118" s="49"/>
    </row>
    <row r="119" spans="1:13" ht="15.75">
      <c r="A119" s="36"/>
      <c r="B119" s="3"/>
      <c r="C119" s="8"/>
      <c r="D119" s="3"/>
      <c r="E119" s="51"/>
      <c r="F119" s="51"/>
      <c r="G119" s="3"/>
      <c r="H119" s="3"/>
      <c r="I119" s="8"/>
      <c r="J119" s="3"/>
      <c r="K119" s="36"/>
      <c r="L119" s="3"/>
      <c r="M119" s="49"/>
    </row>
    <row r="120" spans="1:13" ht="15.75">
      <c r="A120" s="36"/>
      <c r="B120" s="3"/>
      <c r="C120" s="8"/>
      <c r="D120" s="3"/>
      <c r="E120" s="51"/>
      <c r="F120" s="51"/>
      <c r="G120" s="3"/>
      <c r="H120" s="3"/>
      <c r="I120" s="8"/>
      <c r="J120" s="3"/>
      <c r="K120" s="36"/>
      <c r="L120" s="3"/>
      <c r="M120" s="49"/>
    </row>
    <row r="121" spans="1:13" ht="15.75">
      <c r="A121" s="36"/>
      <c r="B121" s="3"/>
      <c r="C121" s="8"/>
      <c r="D121" s="3"/>
      <c r="E121" s="51"/>
      <c r="F121" s="51"/>
      <c r="G121" s="3"/>
      <c r="H121" s="3"/>
      <c r="I121" s="8"/>
      <c r="J121" s="3"/>
      <c r="K121" s="36"/>
      <c r="L121" s="3"/>
      <c r="M121" s="49"/>
    </row>
    <row r="122" spans="1:13" ht="15.75">
      <c r="A122" s="36"/>
      <c r="B122" s="3"/>
      <c r="C122" s="13"/>
      <c r="D122" s="3"/>
      <c r="E122" s="51"/>
      <c r="F122" s="51"/>
      <c r="G122" s="3"/>
      <c r="H122" s="3"/>
      <c r="I122" s="8"/>
      <c r="J122" s="3"/>
      <c r="K122" s="36"/>
      <c r="L122" s="3"/>
      <c r="M122" s="49"/>
    </row>
    <row r="123" spans="1:13" ht="15.75">
      <c r="A123" s="36"/>
      <c r="B123" s="3"/>
      <c r="C123" s="8"/>
      <c r="D123" s="3"/>
      <c r="E123" s="51"/>
      <c r="F123" s="51"/>
      <c r="G123" s="3"/>
      <c r="H123" s="3"/>
      <c r="I123" s="8"/>
      <c r="J123" s="3"/>
      <c r="K123" s="36"/>
      <c r="L123" s="3"/>
      <c r="M123" s="49"/>
    </row>
    <row r="124" spans="1:13" ht="15.75">
      <c r="A124" s="36"/>
      <c r="B124" s="3"/>
      <c r="C124" s="8"/>
      <c r="D124" s="3"/>
      <c r="E124" s="51"/>
      <c r="F124" s="51"/>
      <c r="G124" s="3"/>
      <c r="H124" s="3"/>
      <c r="I124" s="8"/>
      <c r="J124" s="3"/>
      <c r="K124" s="36"/>
      <c r="L124" s="3"/>
      <c r="M124" s="49"/>
    </row>
    <row r="125" spans="1:13" ht="15.75">
      <c r="A125" s="36"/>
      <c r="B125" s="3"/>
      <c r="C125" s="8"/>
      <c r="D125" s="3"/>
      <c r="E125" s="51"/>
      <c r="F125" s="51"/>
      <c r="G125" s="3"/>
      <c r="H125" s="3"/>
      <c r="I125" s="8"/>
      <c r="J125" s="3"/>
      <c r="K125" s="36"/>
      <c r="L125" s="3"/>
      <c r="M125" s="49"/>
    </row>
    <row r="126" spans="1:13" ht="15.75">
      <c r="A126" s="37"/>
      <c r="B126" s="19"/>
      <c r="C126" s="41"/>
      <c r="D126" s="19"/>
      <c r="E126" s="32"/>
      <c r="F126" s="32"/>
      <c r="G126" s="19"/>
      <c r="H126" s="19"/>
      <c r="I126" s="41"/>
      <c r="J126" s="19"/>
      <c r="K126" s="37"/>
      <c r="L126" s="5"/>
      <c r="M126" s="49"/>
    </row>
    <row r="127" spans="1:13" ht="15.75">
      <c r="A127" s="37"/>
      <c r="B127" s="19"/>
      <c r="C127" s="41"/>
      <c r="D127" s="19"/>
      <c r="E127" s="32"/>
      <c r="F127" s="32"/>
      <c r="G127" s="19"/>
      <c r="H127" s="19"/>
      <c r="I127" s="41"/>
      <c r="J127" s="19"/>
      <c r="K127" s="37"/>
      <c r="L127" s="5"/>
      <c r="M127" s="49"/>
    </row>
    <row r="128" spans="1:13" ht="15.75">
      <c r="A128" s="37"/>
      <c r="B128" s="19"/>
      <c r="C128" s="41"/>
      <c r="D128" s="19"/>
      <c r="E128" s="32"/>
      <c r="F128" s="32"/>
      <c r="G128" s="19"/>
      <c r="H128" s="19"/>
      <c r="I128" s="41"/>
      <c r="J128" s="19"/>
      <c r="K128" s="37"/>
      <c r="L128" s="5"/>
      <c r="M128" s="49"/>
    </row>
    <row r="129" spans="1:13" ht="15.75">
      <c r="A129" s="37"/>
      <c r="B129" s="19"/>
      <c r="C129" s="41"/>
      <c r="D129" s="19"/>
      <c r="E129" s="32"/>
      <c r="F129" s="32"/>
      <c r="G129" s="19"/>
      <c r="H129" s="19"/>
      <c r="I129" s="41"/>
      <c r="J129" s="19"/>
      <c r="K129" s="37"/>
      <c r="L129" s="5"/>
      <c r="M129" s="49"/>
    </row>
    <row r="130" spans="1:13" ht="15.75">
      <c r="A130" s="37"/>
      <c r="B130" s="19"/>
      <c r="C130" s="41"/>
      <c r="D130" s="19"/>
      <c r="E130" s="32"/>
      <c r="F130" s="32"/>
      <c r="G130" s="19"/>
      <c r="H130" s="19"/>
      <c r="I130" s="41"/>
      <c r="J130" s="19"/>
      <c r="K130" s="37"/>
      <c r="L130" s="5"/>
      <c r="M130" s="49"/>
    </row>
    <row r="131" spans="1:13" ht="15.75">
      <c r="A131" s="37"/>
      <c r="B131" s="19"/>
      <c r="C131" s="41"/>
      <c r="D131" s="19"/>
      <c r="E131" s="32"/>
      <c r="F131" s="32"/>
      <c r="G131" s="19"/>
      <c r="H131" s="19"/>
      <c r="I131" s="41"/>
      <c r="J131" s="19"/>
      <c r="K131" s="37"/>
      <c r="L131" s="5"/>
      <c r="M131" s="49"/>
    </row>
    <row r="132" spans="1:13" ht="15.75">
      <c r="A132" s="37"/>
      <c r="B132" s="19"/>
      <c r="C132" s="41"/>
      <c r="D132" s="19"/>
      <c r="E132" s="32"/>
      <c r="F132" s="32"/>
      <c r="G132" s="19"/>
      <c r="H132" s="19"/>
      <c r="I132" s="41"/>
      <c r="J132" s="19"/>
      <c r="K132" s="37"/>
      <c r="L132" s="5"/>
      <c r="M132" s="49"/>
    </row>
    <row r="133" spans="1:13" ht="15.75">
      <c r="A133" s="37"/>
      <c r="B133" s="19"/>
      <c r="C133" s="41"/>
      <c r="D133" s="19"/>
      <c r="E133" s="32"/>
      <c r="F133" s="32"/>
      <c r="G133" s="19"/>
      <c r="H133" s="19"/>
      <c r="I133" s="41"/>
      <c r="J133" s="19"/>
      <c r="K133" s="37"/>
      <c r="L133" s="5"/>
      <c r="M133" s="49"/>
    </row>
    <row r="134" spans="1:13" ht="15.75">
      <c r="A134" s="37"/>
      <c r="B134" s="19"/>
      <c r="C134" s="41"/>
      <c r="D134" s="19"/>
      <c r="E134" s="32"/>
      <c r="F134" s="32"/>
      <c r="G134" s="19"/>
      <c r="H134" s="19"/>
      <c r="I134" s="41"/>
      <c r="J134" s="19"/>
      <c r="K134" s="37"/>
      <c r="L134" s="5"/>
      <c r="M134" s="49"/>
    </row>
    <row r="135" spans="1:13" ht="15.75">
      <c r="A135" s="37"/>
      <c r="B135" s="19"/>
      <c r="C135" s="41"/>
      <c r="D135" s="19"/>
      <c r="E135" s="32"/>
      <c r="F135" s="32"/>
      <c r="G135" s="19"/>
      <c r="H135" s="19"/>
      <c r="I135" s="41"/>
      <c r="J135" s="19"/>
      <c r="K135" s="37"/>
      <c r="L135" s="5"/>
      <c r="M135" s="49"/>
    </row>
    <row r="136" spans="1:13" ht="15.75">
      <c r="A136" s="37"/>
      <c r="B136" s="19"/>
      <c r="C136" s="41"/>
      <c r="D136" s="19"/>
      <c r="E136" s="32"/>
      <c r="F136" s="32"/>
      <c r="G136" s="19"/>
      <c r="H136" s="19"/>
      <c r="I136" s="41"/>
      <c r="J136" s="19"/>
      <c r="K136" s="37"/>
      <c r="L136" s="5"/>
      <c r="M136" s="49"/>
    </row>
    <row r="137" spans="1:13" ht="15.75">
      <c r="A137" s="37"/>
      <c r="B137" s="19"/>
      <c r="C137" s="41"/>
      <c r="D137" s="19"/>
      <c r="E137" s="32"/>
      <c r="F137" s="32"/>
      <c r="G137" s="19"/>
      <c r="H137" s="19"/>
      <c r="I137" s="41"/>
      <c r="J137" s="19"/>
      <c r="K137" s="37"/>
      <c r="L137" s="5"/>
      <c r="M137" s="49"/>
    </row>
    <row r="138" spans="1:13" ht="15.75">
      <c r="A138" s="37"/>
      <c r="B138" s="19"/>
      <c r="C138" s="41"/>
      <c r="D138" s="19"/>
      <c r="E138" s="32"/>
      <c r="F138" s="32"/>
      <c r="G138" s="19"/>
      <c r="H138" s="19"/>
      <c r="I138" s="41"/>
      <c r="J138" s="19"/>
      <c r="K138" s="37"/>
      <c r="L138" s="5"/>
      <c r="M138" s="49"/>
    </row>
    <row r="139" spans="1:13" ht="15.75">
      <c r="A139" s="37"/>
      <c r="B139" s="19"/>
      <c r="C139" s="41"/>
      <c r="D139" s="19"/>
      <c r="E139" s="32"/>
      <c r="F139" s="32"/>
      <c r="G139" s="19"/>
      <c r="H139" s="19"/>
      <c r="I139" s="41"/>
      <c r="J139" s="19"/>
      <c r="K139" s="37"/>
      <c r="L139" s="5"/>
      <c r="M139" s="49"/>
    </row>
    <row r="140" spans="1:13" ht="15.75">
      <c r="A140" s="37"/>
      <c r="B140" s="19"/>
      <c r="C140" s="41"/>
      <c r="D140" s="19"/>
      <c r="E140" s="32"/>
      <c r="F140" s="32"/>
      <c r="G140" s="19"/>
      <c r="H140" s="19"/>
      <c r="I140" s="41"/>
      <c r="J140" s="19"/>
      <c r="K140" s="37"/>
      <c r="L140" s="5"/>
      <c r="M140" s="49"/>
    </row>
    <row r="141" spans="1:13" ht="15.75">
      <c r="A141" s="37"/>
      <c r="B141" s="19"/>
      <c r="C141" s="41"/>
      <c r="D141" s="19"/>
      <c r="E141" s="32"/>
      <c r="F141" s="32"/>
      <c r="G141" s="19"/>
      <c r="H141" s="19"/>
      <c r="I141" s="41"/>
      <c r="J141" s="19"/>
      <c r="K141" s="37"/>
      <c r="L141" s="5"/>
      <c r="M141" s="49"/>
    </row>
    <row r="142" spans="1:13" ht="15.75">
      <c r="A142" s="37"/>
      <c r="B142" s="19"/>
      <c r="C142" s="41"/>
      <c r="D142" s="19"/>
      <c r="E142" s="32"/>
      <c r="F142" s="32"/>
      <c r="G142" s="19"/>
      <c r="H142" s="19"/>
      <c r="I142" s="41"/>
      <c r="J142" s="19"/>
      <c r="K142" s="37"/>
      <c r="L142" s="5"/>
      <c r="M142" s="49"/>
    </row>
    <row r="143" spans="1:13" ht="15.75">
      <c r="A143" s="37"/>
      <c r="B143" s="19"/>
      <c r="C143" s="41"/>
      <c r="D143" s="19"/>
      <c r="E143" s="32"/>
      <c r="F143" s="32"/>
      <c r="G143" s="19"/>
      <c r="H143" s="19"/>
      <c r="I143" s="41"/>
      <c r="J143" s="19"/>
      <c r="K143" s="37"/>
      <c r="L143" s="5"/>
      <c r="M143" s="49"/>
    </row>
    <row r="144" spans="1:13" ht="15.75">
      <c r="A144" s="37"/>
      <c r="B144" s="19"/>
      <c r="C144" s="41"/>
      <c r="D144" s="19"/>
      <c r="E144" s="32"/>
      <c r="F144" s="32"/>
      <c r="G144" s="19"/>
      <c r="H144" s="19"/>
      <c r="I144" s="41"/>
      <c r="J144" s="19"/>
      <c r="K144" s="37"/>
      <c r="L144" s="5"/>
      <c r="M144" s="49"/>
    </row>
    <row r="145" spans="1:13" ht="15.75">
      <c r="A145" s="37"/>
      <c r="B145" s="19"/>
      <c r="C145" s="41"/>
      <c r="D145" s="19"/>
      <c r="E145" s="32"/>
      <c r="F145" s="32"/>
      <c r="G145" s="19"/>
      <c r="H145" s="19"/>
      <c r="I145" s="41"/>
      <c r="J145" s="19"/>
      <c r="K145" s="37"/>
      <c r="L145" s="5"/>
      <c r="M145" s="49"/>
    </row>
    <row r="146" spans="1:13" ht="15.75">
      <c r="A146" s="37"/>
      <c r="B146" s="19"/>
      <c r="C146" s="41"/>
      <c r="D146" s="19"/>
      <c r="E146" s="32"/>
      <c r="F146" s="32"/>
      <c r="G146" s="19"/>
      <c r="H146" s="19"/>
      <c r="I146" s="41"/>
      <c r="J146" s="19"/>
      <c r="K146" s="37"/>
      <c r="L146" s="5"/>
      <c r="M146" s="49"/>
    </row>
    <row r="147" spans="1:13" ht="15.75">
      <c r="A147" s="37"/>
      <c r="B147" s="19"/>
      <c r="C147" s="41"/>
      <c r="D147" s="19"/>
      <c r="E147" s="32"/>
      <c r="F147" s="32"/>
      <c r="G147" s="19"/>
      <c r="H147" s="19"/>
      <c r="I147" s="41"/>
      <c r="J147" s="19"/>
      <c r="K147" s="37"/>
      <c r="L147" s="5"/>
      <c r="M147" s="49"/>
    </row>
    <row r="148" spans="1:13" ht="15.75">
      <c r="A148" s="37"/>
      <c r="B148" s="19"/>
      <c r="C148" s="41"/>
      <c r="D148" s="19"/>
      <c r="E148" s="32"/>
      <c r="F148" s="32"/>
      <c r="G148" s="19"/>
      <c r="H148" s="19"/>
      <c r="I148" s="41"/>
      <c r="J148" s="19"/>
      <c r="K148" s="37"/>
      <c r="L148" s="5"/>
      <c r="M148" s="49"/>
    </row>
    <row r="149" spans="1:13" ht="15.75">
      <c r="A149" s="37"/>
      <c r="B149" s="19"/>
      <c r="C149" s="41"/>
      <c r="D149" s="19"/>
      <c r="E149" s="32"/>
      <c r="F149" s="32"/>
      <c r="G149" s="19"/>
      <c r="H149" s="19"/>
      <c r="I149" s="41"/>
      <c r="J149" s="19"/>
      <c r="K149" s="37"/>
      <c r="L149" s="5"/>
      <c r="M149" s="49"/>
    </row>
    <row r="150" spans="1:13" ht="15.75">
      <c r="A150" s="37"/>
      <c r="B150" s="19"/>
      <c r="C150" s="41"/>
      <c r="D150" s="19"/>
      <c r="E150" s="32"/>
      <c r="F150" s="32"/>
      <c r="G150" s="19"/>
      <c r="H150" s="19"/>
      <c r="I150" s="41"/>
      <c r="J150" s="19"/>
      <c r="K150" s="37"/>
      <c r="L150" s="5"/>
      <c r="M150" s="49"/>
    </row>
    <row r="151" spans="1:13" ht="15.75">
      <c r="A151" s="37"/>
      <c r="B151" s="19"/>
      <c r="C151" s="41"/>
      <c r="D151" s="19"/>
      <c r="E151" s="32"/>
      <c r="F151" s="32"/>
      <c r="G151" s="19"/>
      <c r="H151" s="19"/>
      <c r="I151" s="41"/>
      <c r="J151" s="19"/>
      <c r="K151" s="37"/>
      <c r="L151" s="5"/>
      <c r="M151" s="49"/>
    </row>
    <row r="152" spans="1:13" ht="15.75">
      <c r="A152" s="37"/>
      <c r="B152" s="19"/>
      <c r="C152" s="41"/>
      <c r="D152" s="19"/>
      <c r="E152" s="32"/>
      <c r="F152" s="32"/>
      <c r="G152" s="19"/>
      <c r="H152" s="19"/>
      <c r="I152" s="41"/>
      <c r="J152" s="19"/>
      <c r="K152" s="37"/>
      <c r="L152" s="5"/>
      <c r="M152" s="49"/>
    </row>
    <row r="153" spans="1:13" ht="15.75">
      <c r="A153" s="37"/>
      <c r="B153" s="19"/>
      <c r="C153" s="41"/>
      <c r="D153" s="19"/>
      <c r="E153" s="32"/>
      <c r="F153" s="32"/>
      <c r="G153" s="19"/>
      <c r="H153" s="19"/>
      <c r="I153" s="41"/>
      <c r="J153" s="19"/>
      <c r="K153" s="37"/>
      <c r="L153" s="5"/>
      <c r="M153" s="49"/>
    </row>
    <row r="154" spans="1:13" ht="15.75">
      <c r="A154" s="37"/>
      <c r="B154" s="19"/>
      <c r="C154" s="41"/>
      <c r="D154" s="19"/>
      <c r="E154" s="32"/>
      <c r="F154" s="32"/>
      <c r="G154" s="19"/>
      <c r="H154" s="19"/>
      <c r="I154" s="41"/>
      <c r="J154" s="19"/>
      <c r="K154" s="37"/>
      <c r="L154" s="5"/>
      <c r="M154" s="49"/>
    </row>
    <row r="155" spans="1:13" ht="15.75">
      <c r="A155" s="37"/>
      <c r="B155" s="19"/>
      <c r="C155" s="41"/>
      <c r="D155" s="19"/>
      <c r="E155" s="32"/>
      <c r="F155" s="32"/>
      <c r="G155" s="19"/>
      <c r="H155" s="19"/>
      <c r="I155" s="41"/>
      <c r="J155" s="19"/>
      <c r="K155" s="37"/>
      <c r="L155" s="5"/>
      <c r="M155" s="49"/>
    </row>
    <row r="156" spans="1:13" ht="15.75">
      <c r="A156" s="37"/>
      <c r="B156" s="19"/>
      <c r="C156" s="41"/>
      <c r="D156" s="19"/>
      <c r="E156" s="32"/>
      <c r="F156" s="32"/>
      <c r="G156" s="19"/>
      <c r="H156" s="19"/>
      <c r="I156" s="41"/>
      <c r="J156" s="19"/>
      <c r="K156" s="37"/>
      <c r="L156" s="5"/>
      <c r="M156" s="49"/>
    </row>
    <row r="157" spans="1:13" ht="15.75">
      <c r="A157" s="37"/>
      <c r="B157" s="19"/>
      <c r="C157" s="41"/>
      <c r="D157" s="19"/>
      <c r="E157" s="32"/>
      <c r="F157" s="32"/>
      <c r="G157" s="19"/>
      <c r="H157" s="19"/>
      <c r="I157" s="41"/>
      <c r="J157" s="19"/>
      <c r="K157" s="37"/>
      <c r="L157" s="5"/>
      <c r="M157" s="49"/>
    </row>
    <row r="158" spans="1:11" ht="13.5">
      <c r="A158" s="37"/>
      <c r="B158" s="19"/>
      <c r="C158" s="41"/>
      <c r="D158" s="19"/>
      <c r="E158" s="32"/>
      <c r="F158" s="32"/>
      <c r="G158" s="19"/>
      <c r="H158" s="19"/>
      <c r="I158" s="41"/>
      <c r="J158" s="19"/>
      <c r="K158" s="37"/>
    </row>
    <row r="159" spans="1:11" ht="13.5">
      <c r="A159" s="37"/>
      <c r="B159" s="19"/>
      <c r="C159" s="41"/>
      <c r="D159" s="19"/>
      <c r="E159" s="32"/>
      <c r="F159" s="32"/>
      <c r="G159" s="19"/>
      <c r="H159" s="19"/>
      <c r="I159" s="41"/>
      <c r="J159" s="19"/>
      <c r="K159" s="37"/>
    </row>
    <row r="160" spans="1:11" ht="13.5">
      <c r="A160" s="37"/>
      <c r="B160" s="19"/>
      <c r="C160" s="41"/>
      <c r="D160" s="19"/>
      <c r="E160" s="32"/>
      <c r="F160" s="32"/>
      <c r="G160" s="19"/>
      <c r="H160" s="19"/>
      <c r="I160" s="41"/>
      <c r="J160" s="19"/>
      <c r="K160" s="37"/>
    </row>
    <row r="161" spans="1:11" ht="13.5">
      <c r="A161" s="37"/>
      <c r="B161" s="19"/>
      <c r="C161" s="41"/>
      <c r="D161" s="19"/>
      <c r="E161" s="32"/>
      <c r="F161" s="32"/>
      <c r="G161" s="19"/>
      <c r="H161" s="19"/>
      <c r="I161" s="41"/>
      <c r="J161" s="19"/>
      <c r="K161" s="37"/>
    </row>
    <row r="162" spans="1:11" ht="13.5">
      <c r="A162" s="37"/>
      <c r="B162" s="19"/>
      <c r="C162" s="41"/>
      <c r="D162" s="19"/>
      <c r="E162" s="32"/>
      <c r="F162" s="32"/>
      <c r="G162" s="19"/>
      <c r="H162" s="19"/>
      <c r="I162" s="41"/>
      <c r="J162" s="19"/>
      <c r="K162" s="37"/>
    </row>
    <row r="163" spans="1:11" ht="13.5">
      <c r="A163" s="37"/>
      <c r="B163" s="19"/>
      <c r="C163" s="41"/>
      <c r="D163" s="19"/>
      <c r="E163" s="32"/>
      <c r="F163" s="32"/>
      <c r="G163" s="19"/>
      <c r="H163" s="19"/>
      <c r="I163" s="41"/>
      <c r="J163" s="19"/>
      <c r="K163" s="37"/>
    </row>
    <row r="164" spans="1:11" ht="13.5">
      <c r="A164" s="37"/>
      <c r="B164" s="19"/>
      <c r="C164" s="41"/>
      <c r="D164" s="19"/>
      <c r="E164" s="32"/>
      <c r="F164" s="32"/>
      <c r="G164" s="19"/>
      <c r="H164" s="19"/>
      <c r="I164" s="41"/>
      <c r="J164" s="19"/>
      <c r="K164" s="37"/>
    </row>
    <row r="165" spans="1:11" ht="13.5">
      <c r="A165" s="37"/>
      <c r="B165" s="19"/>
      <c r="C165" s="41"/>
      <c r="D165" s="19"/>
      <c r="E165" s="32"/>
      <c r="F165" s="32"/>
      <c r="G165" s="19"/>
      <c r="H165" s="19"/>
      <c r="I165" s="41"/>
      <c r="J165" s="19"/>
      <c r="K165" s="37"/>
    </row>
    <row r="166" spans="1:11" ht="13.5">
      <c r="A166" s="37"/>
      <c r="B166" s="19"/>
      <c r="C166" s="41"/>
      <c r="D166" s="19"/>
      <c r="E166" s="32"/>
      <c r="F166" s="32"/>
      <c r="G166" s="19"/>
      <c r="H166" s="19"/>
      <c r="I166" s="41"/>
      <c r="J166" s="19"/>
      <c r="K166" s="37"/>
    </row>
    <row r="167" spans="1:11" ht="13.5">
      <c r="A167" s="37"/>
      <c r="B167" s="19"/>
      <c r="C167" s="41"/>
      <c r="D167" s="19"/>
      <c r="E167" s="32"/>
      <c r="F167" s="32"/>
      <c r="G167" s="19"/>
      <c r="H167" s="19"/>
      <c r="I167" s="41"/>
      <c r="J167" s="19"/>
      <c r="K167" s="37"/>
    </row>
    <row r="168" spans="1:11" ht="13.5">
      <c r="A168" s="37"/>
      <c r="B168" s="19"/>
      <c r="C168" s="41"/>
      <c r="D168" s="19"/>
      <c r="E168" s="32"/>
      <c r="F168" s="32"/>
      <c r="G168" s="19"/>
      <c r="H168" s="19"/>
      <c r="I168" s="41"/>
      <c r="J168" s="19"/>
      <c r="K168" s="37"/>
    </row>
    <row r="169" spans="1:11" ht="13.5">
      <c r="A169" s="37"/>
      <c r="B169" s="19"/>
      <c r="C169" s="41"/>
      <c r="D169" s="19"/>
      <c r="E169" s="32"/>
      <c r="F169" s="32"/>
      <c r="G169" s="19"/>
      <c r="H169" s="19"/>
      <c r="I169" s="41"/>
      <c r="J169" s="19"/>
      <c r="K169" s="37"/>
    </row>
    <row r="170" spans="1:11" ht="13.5">
      <c r="A170" s="37"/>
      <c r="B170" s="19"/>
      <c r="C170" s="41"/>
      <c r="D170" s="19"/>
      <c r="E170" s="32"/>
      <c r="F170" s="32"/>
      <c r="G170" s="19"/>
      <c r="H170" s="19"/>
      <c r="I170" s="41"/>
      <c r="J170" s="19"/>
      <c r="K170" s="37"/>
    </row>
    <row r="171" spans="1:11" ht="13.5">
      <c r="A171" s="37"/>
      <c r="B171" s="19"/>
      <c r="C171" s="41"/>
      <c r="D171" s="19"/>
      <c r="E171" s="32"/>
      <c r="F171" s="32"/>
      <c r="G171" s="19"/>
      <c r="H171" s="19"/>
      <c r="I171" s="41"/>
      <c r="J171" s="19"/>
      <c r="K171" s="37"/>
    </row>
    <row r="172" spans="1:11" ht="13.5">
      <c r="A172" s="37"/>
      <c r="B172" s="19"/>
      <c r="C172" s="41"/>
      <c r="D172" s="19"/>
      <c r="E172" s="32"/>
      <c r="F172" s="32"/>
      <c r="G172" s="19"/>
      <c r="H172" s="19"/>
      <c r="I172" s="41"/>
      <c r="J172" s="19"/>
      <c r="K172" s="37"/>
    </row>
    <row r="173" spans="1:11" ht="13.5">
      <c r="A173" s="37"/>
      <c r="B173" s="19"/>
      <c r="C173" s="41"/>
      <c r="D173" s="19"/>
      <c r="E173" s="32"/>
      <c r="F173" s="32"/>
      <c r="G173" s="19"/>
      <c r="H173" s="19"/>
      <c r="I173" s="41"/>
      <c r="J173" s="19"/>
      <c r="K173" s="37"/>
    </row>
    <row r="174" spans="1:6" ht="13.5">
      <c r="A174" s="37"/>
      <c r="B174" s="19"/>
      <c r="C174" s="41"/>
      <c r="D174" s="19"/>
      <c r="E174" s="32"/>
      <c r="F174" s="32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 CAFCS</dc:creator>
  <cp:keywords/>
  <dc:description/>
  <cp:lastModifiedBy>Microsoft Office User</cp:lastModifiedBy>
  <cp:lastPrinted>2010-04-12T21:20:37Z</cp:lastPrinted>
  <dcterms:created xsi:type="dcterms:W3CDTF">2010-04-12T13:21:53Z</dcterms:created>
  <dcterms:modified xsi:type="dcterms:W3CDTF">2020-04-05T21:01:42Z</dcterms:modified>
  <cp:category/>
  <cp:version/>
  <cp:contentType/>
  <cp:contentStatus/>
</cp:coreProperties>
</file>