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WB\"/>
    </mc:Choice>
  </mc:AlternateContent>
  <xr:revisionPtr revIDLastSave="0" documentId="13_ncr:1_{5DFE453F-376C-4B91-848C-81C3B14BF1AF}" xr6:coauthVersionLast="47" xr6:coauthVersionMax="47" xr10:uidLastSave="{00000000-0000-0000-0000-000000000000}"/>
  <bookViews>
    <workbookView xWindow="-28920" yWindow="-120" windowWidth="29040" windowHeight="15720" tabRatio="650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C262" i="1" l="1"/>
  <c r="C261" i="1"/>
  <c r="C260" i="1"/>
  <c r="B269" i="6"/>
  <c r="B268" i="6"/>
  <c r="B267" i="6"/>
  <c r="B271" i="6"/>
  <c r="C264" i="1"/>
  <c r="B265" i="6"/>
  <c r="B264" i="6"/>
  <c r="B263" i="6"/>
  <c r="C258" i="1"/>
  <c r="C257" i="1"/>
  <c r="C256" i="1"/>
  <c r="B266" i="6"/>
  <c r="B262" i="6"/>
  <c r="C259" i="1"/>
  <c r="C255" i="1"/>
  <c r="B259" i="6"/>
  <c r="B258" i="6"/>
  <c r="B257" i="6"/>
  <c r="B256" i="6"/>
  <c r="C252" i="1"/>
  <c r="C251" i="1"/>
  <c r="C250" i="1"/>
  <c r="C249" i="1"/>
  <c r="B270" i="6"/>
  <c r="C263" i="1"/>
  <c r="B260" i="6"/>
  <c r="B255" i="6"/>
  <c r="C253" i="1"/>
  <c r="C248" i="1"/>
  <c r="B261" i="6"/>
  <c r="C254" i="1"/>
  <c r="B249" i="6"/>
  <c r="B248" i="6"/>
  <c r="B247" i="6"/>
  <c r="B246" i="6"/>
  <c r="B245" i="6"/>
  <c r="B244" i="6"/>
  <c r="C242" i="1"/>
  <c r="C241" i="1"/>
  <c r="C240" i="1"/>
  <c r="C239" i="1"/>
  <c r="C238" i="1"/>
  <c r="C237" i="1"/>
  <c r="B251" i="6"/>
  <c r="B250" i="6"/>
  <c r="B243" i="6"/>
  <c r="B242" i="6"/>
  <c r="C244" i="1"/>
  <c r="C243" i="1"/>
  <c r="C236" i="1"/>
  <c r="C235" i="1"/>
  <c r="B254" i="6"/>
  <c r="C247" i="1"/>
  <c r="B253" i="6"/>
  <c r="B252" i="6"/>
  <c r="B241" i="6"/>
  <c r="B240" i="6"/>
  <c r="B239" i="6"/>
  <c r="B238" i="6"/>
  <c r="C246" i="1"/>
  <c r="C245" i="1"/>
  <c r="C234" i="1"/>
  <c r="C233" i="1"/>
  <c r="C232" i="1"/>
  <c r="C231" i="1"/>
  <c r="B236" i="6"/>
  <c r="B235" i="6"/>
  <c r="C229" i="1"/>
  <c r="C228" i="1"/>
  <c r="B272" i="6"/>
  <c r="B237" i="6"/>
  <c r="B234" i="6"/>
  <c r="B233" i="6"/>
  <c r="C265" i="1"/>
  <c r="C230" i="1"/>
  <c r="C227" i="1"/>
  <c r="C226" i="1"/>
  <c r="C225" i="1"/>
  <c r="C224" i="1"/>
  <c r="C223" i="1"/>
  <c r="C222" i="1"/>
  <c r="C221" i="1"/>
  <c r="C220" i="1"/>
  <c r="C219" i="1"/>
  <c r="C217" i="1"/>
  <c r="C215" i="1"/>
  <c r="C214" i="1"/>
  <c r="C213" i="1"/>
  <c r="C212" i="1"/>
  <c r="C211" i="1"/>
  <c r="C210" i="1"/>
  <c r="C209" i="1"/>
  <c r="C208" i="1"/>
  <c r="C207" i="1"/>
  <c r="C206" i="1"/>
  <c r="C204" i="1"/>
  <c r="C203" i="1"/>
  <c r="C202" i="1"/>
  <c r="C201" i="1"/>
  <c r="C200" i="1"/>
  <c r="C199" i="1"/>
  <c r="C198" i="1"/>
  <c r="C197" i="1"/>
  <c r="C196" i="1"/>
  <c r="C194" i="1"/>
  <c r="C193" i="1"/>
  <c r="C195" i="1"/>
  <c r="C192" i="1"/>
  <c r="C191" i="1"/>
  <c r="C190" i="1"/>
  <c r="C189" i="1"/>
  <c r="C188" i="1"/>
  <c r="C187" i="1"/>
  <c r="C181" i="1"/>
  <c r="C180" i="1"/>
  <c r="C179" i="1"/>
  <c r="C178" i="1"/>
  <c r="C177" i="1"/>
  <c r="C176" i="1"/>
  <c r="C185" i="1"/>
  <c r="C184" i="1"/>
  <c r="C182" i="1"/>
  <c r="C175" i="1"/>
  <c r="C174" i="1"/>
  <c r="C172" i="1"/>
  <c r="C171" i="1"/>
  <c r="C170" i="1"/>
  <c r="C169" i="1"/>
  <c r="C167" i="1"/>
  <c r="C166" i="1"/>
  <c r="C165" i="1"/>
  <c r="C164" i="1"/>
  <c r="C163" i="1"/>
  <c r="C173" i="1"/>
  <c r="C168" i="1"/>
  <c r="C162" i="1"/>
  <c r="C186" i="1"/>
  <c r="C183" i="1"/>
  <c r="C158" i="1"/>
  <c r="C157" i="1"/>
  <c r="C156" i="1"/>
  <c r="C155" i="1"/>
  <c r="C161" i="1"/>
  <c r="C160" i="1"/>
  <c r="C152" i="1"/>
  <c r="C151" i="1"/>
  <c r="C150" i="1"/>
  <c r="C149" i="1"/>
  <c r="C147" i="1"/>
  <c r="C146" i="1"/>
  <c r="C145" i="1"/>
  <c r="C144" i="1"/>
  <c r="C143" i="1"/>
  <c r="C159" i="1"/>
  <c r="C153" i="1"/>
  <c r="C148" i="1"/>
  <c r="C154" i="1"/>
  <c r="C140" i="1"/>
  <c r="C139" i="1"/>
  <c r="C138" i="1"/>
  <c r="C142" i="1"/>
  <c r="C141" i="1"/>
  <c r="C136" i="1"/>
  <c r="C135" i="1"/>
  <c r="C134" i="1"/>
  <c r="C133" i="1"/>
  <c r="C137" i="1"/>
  <c r="C132" i="1"/>
  <c r="C128" i="1"/>
  <c r="C127" i="1"/>
  <c r="C126" i="1"/>
  <c r="C125" i="1"/>
  <c r="C131" i="1"/>
  <c r="C130" i="1"/>
  <c r="C124" i="1"/>
  <c r="C123" i="1"/>
  <c r="C121" i="1"/>
  <c r="C120" i="1"/>
  <c r="C119" i="1"/>
  <c r="C129" i="1"/>
  <c r="C122" i="1"/>
  <c r="A1" i="4"/>
  <c r="A1" i="6"/>
  <c r="A1" i="3"/>
  <c r="A1" i="8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A1" i="7"/>
</calcChain>
</file>

<file path=xl/sharedStrings.xml><?xml version="1.0" encoding="utf-8"?>
<sst xmlns="http://schemas.openxmlformats.org/spreadsheetml/2006/main" count="60" uniqueCount="33">
  <si>
    <t>Nitrate - mg/L NO3 as N</t>
  </si>
  <si>
    <t>Ammonia - mg/L NH3 as N</t>
  </si>
  <si>
    <t>pH</t>
  </si>
  <si>
    <t>Temperature at Collection - °C</t>
  </si>
  <si>
    <t>Temperature When Analyzed - °C</t>
  </si>
  <si>
    <t>Chloride - mg/L Cl</t>
  </si>
  <si>
    <t>Test Date</t>
  </si>
  <si>
    <t>Illinois EPA limit</t>
  </si>
  <si>
    <t>0.057 Apr-Oct</t>
  </si>
  <si>
    <t>0.025 Nov-Mar</t>
  </si>
  <si>
    <t>neutral</t>
  </si>
  <si>
    <t>Phosphorus - mg/L P</t>
  </si>
  <si>
    <t>Phosphate - mg/L PO4</t>
  </si>
  <si>
    <t>Beecher Ave - WB 1</t>
  </si>
  <si>
    <t>drought conditions</t>
  </si>
  <si>
    <t xml:space="preserve">  No sample collected in Feb, sample location frozen over</t>
  </si>
  <si>
    <t>Electro-conductivity</t>
  </si>
  <si>
    <t>*</t>
  </si>
  <si>
    <t>No testing Nov 2016</t>
  </si>
  <si>
    <t>site frozen</t>
  </si>
  <si>
    <t>Site frozen</t>
  </si>
  <si>
    <t>Site Frozen</t>
  </si>
  <si>
    <t>value &gt; 5.0 mg/l</t>
  </si>
  <si>
    <t>reading over range of equipment</t>
  </si>
  <si>
    <t>no analysis</t>
  </si>
  <si>
    <t>no recorded temperature at collection</t>
  </si>
  <si>
    <t>equipment malfunction</t>
  </si>
  <si>
    <t>Sample Time</t>
  </si>
  <si>
    <t>no analysis in October</t>
  </si>
  <si>
    <t>No analysis in October</t>
  </si>
  <si>
    <t>no analysis in July</t>
  </si>
  <si>
    <t>No analysis in July</t>
  </si>
  <si>
    <t>estimated value, result  &gt;2 times method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</si>
</sst>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"/>
    <numFmt numFmtId="166" formatCode="[$-409]h:mm\ AM/PM;@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6" fillId="0" borderId="0" applyNumberFormat="0" applyFill="0" applyBorder="0" applyProtection="0"/>
  </cellStyleXfs>
  <cellXfs count="50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165" fontId="5" fillId="2" borderId="1" xfId="1" applyNumberFormat="1" applyFill="1" applyBorder="1" applyAlignment="1">
      <alignment horizontal="right"/>
    </xf>
    <xf numFmtId="164" fontId="5" fillId="2" borderId="1" xfId="1" applyNumberForma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165" fontId="6" fillId="2" borderId="3" xfId="2" applyNumberFormat="1" applyFill="1" applyBorder="1" applyAlignment="1">
      <alignment horizontal="right"/>
    </xf>
    <xf numFmtId="164" fontId="6" fillId="2" borderId="3" xfId="2" applyNumberFormat="1" applyFill="1" applyBorder="1"/>
    <xf numFmtId="0" fontId="6" fillId="2" borderId="3" xfId="2" applyFill="1" applyBorder="1"/>
    <xf numFmtId="49" fontId="6" fillId="2" borderId="3" xfId="2" applyNumberFormat="1" applyFill="1" applyBorder="1"/>
    <xf numFmtId="164" fontId="5" fillId="3" borderId="2" xfId="0" applyNumberFormat="1" applyFont="1" applyFill="1" applyBorder="1"/>
    <xf numFmtId="0" fontId="5" fillId="3" borderId="2" xfId="0" applyFont="1" applyFill="1" applyBorder="1"/>
    <xf numFmtId="49" fontId="5" fillId="3" borderId="2" xfId="0" applyNumberFormat="1" applyFont="1" applyFill="1" applyBorder="1"/>
    <xf numFmtId="165" fontId="5" fillId="2" borderId="3" xfId="1" applyNumberFormat="1" applyFill="1" applyBorder="1" applyAlignment="1">
      <alignment horizontal="right"/>
    </xf>
    <xf numFmtId="2" fontId="5" fillId="2" borderId="3" xfId="1" applyNumberFormat="1" applyFill="1" applyBorder="1" applyAlignment="1">
      <alignment horizontal="right"/>
    </xf>
    <xf numFmtId="2" fontId="0" fillId="0" borderId="3" xfId="0" applyNumberFormat="1" applyBorder="1"/>
    <xf numFmtId="0" fontId="5" fillId="2" borderId="3" xfId="1" applyFill="1" applyBorder="1"/>
    <xf numFmtId="49" fontId="5" fillId="2" borderId="3" xfId="1" applyNumberFormat="1" applyFill="1" applyBorder="1"/>
    <xf numFmtId="2" fontId="5" fillId="3" borderId="2" xfId="0" applyNumberFormat="1" applyFont="1" applyFill="1" applyBorder="1" applyAlignment="1">
      <alignment horizontal="right"/>
    </xf>
    <xf numFmtId="164" fontId="6" fillId="2" borderId="3" xfId="2" applyNumberFormat="1" applyFill="1" applyBorder="1" applyAlignment="1">
      <alignment horizontal="right"/>
    </xf>
    <xf numFmtId="2" fontId="6" fillId="2" borderId="3" xfId="2" applyNumberForma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7" fillId="2" borderId="3" xfId="2" applyNumberFormat="1" applyFont="1" applyFill="1" applyBorder="1" applyAlignment="1">
      <alignment horizontal="right"/>
    </xf>
    <xf numFmtId="0" fontId="6" fillId="2" borderId="3" xfId="2" applyNumberFormat="1" applyFill="1" applyBorder="1"/>
    <xf numFmtId="0" fontId="6" fillId="2" borderId="3" xfId="2" applyFill="1" applyBorder="1" applyAlignment="1">
      <alignment horizontal="center"/>
    </xf>
    <xf numFmtId="49" fontId="6" fillId="2" borderId="3" xfId="2" applyNumberForma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right"/>
    </xf>
    <xf numFmtId="166" fontId="0" fillId="0" borderId="0" xfId="0" applyNumberFormat="1"/>
    <xf numFmtId="164" fontId="6" fillId="2" borderId="4" xfId="2" applyNumberFormat="1" applyFill="1" applyBorder="1"/>
    <xf numFmtId="0" fontId="6" fillId="2" borderId="3" xfId="2" applyFill="1" applyBorder="1" applyAlignment="1">
      <alignment horizontal="left"/>
    </xf>
    <xf numFmtId="0" fontId="5" fillId="2" borderId="3" xfId="2" applyFont="1" applyFill="1" applyBorder="1"/>
    <xf numFmtId="2" fontId="0" fillId="0" borderId="0" xfId="0" applyNumberForma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Beecher Ave (WB 1)</a:t>
            </a:r>
          </a:p>
        </c:rich>
      </c:tx>
      <c:layout>
        <c:manualLayout>
          <c:xMode val="edge"/>
          <c:yMode val="edge"/>
          <c:x val="0.45980260575536164"/>
          <c:y val="3.0232506314069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260936959539621E-2"/>
          <c:y val="0.20930256325236563"/>
          <c:w val="0.95980270403866863"/>
          <c:h val="0.50930290391408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PH!$A$5:$A$271</c:f>
              <c:numCache>
                <c:formatCode>mm/dd/yy</c:formatCode>
                <c:ptCount val="267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38605</c:v>
                </c:pt>
                <c:pt idx="50">
                  <c:v>38626</c:v>
                </c:pt>
                <c:pt idx="51">
                  <c:v>38661</c:v>
                </c:pt>
                <c:pt idx="52">
                  <c:v>38689</c:v>
                </c:pt>
                <c:pt idx="53">
                  <c:v>38724</c:v>
                </c:pt>
                <c:pt idx="54">
                  <c:v>38752</c:v>
                </c:pt>
                <c:pt idx="55">
                  <c:v>38780</c:v>
                </c:pt>
                <c:pt idx="56">
                  <c:v>38808</c:v>
                </c:pt>
                <c:pt idx="57">
                  <c:v>38843</c:v>
                </c:pt>
                <c:pt idx="58">
                  <c:v>38871</c:v>
                </c:pt>
                <c:pt idx="59">
                  <c:v>38899</c:v>
                </c:pt>
                <c:pt idx="60">
                  <c:v>38934</c:v>
                </c:pt>
                <c:pt idx="61">
                  <c:v>38962</c:v>
                </c:pt>
                <c:pt idx="62">
                  <c:v>38997</c:v>
                </c:pt>
                <c:pt idx="63">
                  <c:v>39025</c:v>
                </c:pt>
                <c:pt idx="64">
                  <c:v>39053</c:v>
                </c:pt>
                <c:pt idx="65">
                  <c:v>39088</c:v>
                </c:pt>
                <c:pt idx="66">
                  <c:v>39116</c:v>
                </c:pt>
                <c:pt idx="67">
                  <c:v>39144</c:v>
                </c:pt>
                <c:pt idx="68">
                  <c:v>39186</c:v>
                </c:pt>
                <c:pt idx="69">
                  <c:v>39207</c:v>
                </c:pt>
                <c:pt idx="70">
                  <c:v>39235</c:v>
                </c:pt>
                <c:pt idx="71">
                  <c:v>39270</c:v>
                </c:pt>
                <c:pt idx="72">
                  <c:v>39298</c:v>
                </c:pt>
                <c:pt idx="73">
                  <c:v>39333</c:v>
                </c:pt>
                <c:pt idx="74">
                  <c:v>39361</c:v>
                </c:pt>
                <c:pt idx="75">
                  <c:v>39389</c:v>
                </c:pt>
                <c:pt idx="76">
                  <c:v>39417</c:v>
                </c:pt>
                <c:pt idx="77">
                  <c:v>39459</c:v>
                </c:pt>
                <c:pt idx="78">
                  <c:v>39480</c:v>
                </c:pt>
                <c:pt idx="79">
                  <c:v>39508</c:v>
                </c:pt>
                <c:pt idx="80">
                  <c:v>39543</c:v>
                </c:pt>
                <c:pt idx="81">
                  <c:v>39571</c:v>
                </c:pt>
                <c:pt idx="82">
                  <c:v>39606</c:v>
                </c:pt>
                <c:pt idx="83">
                  <c:v>39641</c:v>
                </c:pt>
                <c:pt idx="84">
                  <c:v>39662</c:v>
                </c:pt>
                <c:pt idx="85">
                  <c:v>39697</c:v>
                </c:pt>
                <c:pt idx="86">
                  <c:v>39725</c:v>
                </c:pt>
                <c:pt idx="87">
                  <c:v>39753</c:v>
                </c:pt>
                <c:pt idx="88">
                  <c:v>39823</c:v>
                </c:pt>
                <c:pt idx="89">
                  <c:v>39851</c:v>
                </c:pt>
                <c:pt idx="90">
                  <c:v>39879</c:v>
                </c:pt>
                <c:pt idx="91">
                  <c:v>39907</c:v>
                </c:pt>
                <c:pt idx="92">
                  <c:v>39935</c:v>
                </c:pt>
                <c:pt idx="93">
                  <c:v>39970</c:v>
                </c:pt>
                <c:pt idx="94">
                  <c:v>40005</c:v>
                </c:pt>
                <c:pt idx="95">
                  <c:v>40026</c:v>
                </c:pt>
                <c:pt idx="96">
                  <c:v>40068</c:v>
                </c:pt>
                <c:pt idx="97">
                  <c:v>40089</c:v>
                </c:pt>
                <c:pt idx="98">
                  <c:v>40124</c:v>
                </c:pt>
                <c:pt idx="99">
                  <c:v>40151</c:v>
                </c:pt>
                <c:pt idx="100">
                  <c:v>40187</c:v>
                </c:pt>
                <c:pt idx="101">
                  <c:v>40215</c:v>
                </c:pt>
                <c:pt idx="102">
                  <c:v>40243</c:v>
                </c:pt>
                <c:pt idx="103">
                  <c:v>40278</c:v>
                </c:pt>
                <c:pt idx="104">
                  <c:v>40299</c:v>
                </c:pt>
                <c:pt idx="105">
                  <c:v>40334</c:v>
                </c:pt>
                <c:pt idx="106">
                  <c:v>40369</c:v>
                </c:pt>
                <c:pt idx="107">
                  <c:v>40397</c:v>
                </c:pt>
                <c:pt idx="108">
                  <c:v>40432</c:v>
                </c:pt>
                <c:pt idx="109">
                  <c:v>40453</c:v>
                </c:pt>
                <c:pt idx="110">
                  <c:v>40488</c:v>
                </c:pt>
                <c:pt idx="111">
                  <c:v>40516</c:v>
                </c:pt>
                <c:pt idx="112">
                  <c:v>40551</c:v>
                </c:pt>
                <c:pt idx="113">
                  <c:v>40580</c:v>
                </c:pt>
                <c:pt idx="114">
                  <c:v>40608</c:v>
                </c:pt>
                <c:pt idx="115">
                  <c:v>40635</c:v>
                </c:pt>
                <c:pt idx="116">
                  <c:v>40670</c:v>
                </c:pt>
                <c:pt idx="117">
                  <c:v>40698</c:v>
                </c:pt>
                <c:pt idx="118">
                  <c:v>40733</c:v>
                </c:pt>
                <c:pt idx="119">
                  <c:v>40761</c:v>
                </c:pt>
                <c:pt idx="120">
                  <c:v>40796</c:v>
                </c:pt>
                <c:pt idx="121">
                  <c:v>40817</c:v>
                </c:pt>
                <c:pt idx="122">
                  <c:v>40852</c:v>
                </c:pt>
                <c:pt idx="123">
                  <c:v>40880</c:v>
                </c:pt>
                <c:pt idx="124">
                  <c:v>40915</c:v>
                </c:pt>
                <c:pt idx="125">
                  <c:v>40943</c:v>
                </c:pt>
                <c:pt idx="126">
                  <c:v>40971</c:v>
                </c:pt>
                <c:pt idx="127">
                  <c:v>41013</c:v>
                </c:pt>
                <c:pt idx="128">
                  <c:v>41034</c:v>
                </c:pt>
                <c:pt idx="129">
                  <c:v>41062</c:v>
                </c:pt>
                <c:pt idx="130">
                  <c:v>41097</c:v>
                </c:pt>
                <c:pt idx="131">
                  <c:v>41125</c:v>
                </c:pt>
                <c:pt idx="132">
                  <c:v>41160</c:v>
                </c:pt>
                <c:pt idx="133">
                  <c:v>41188</c:v>
                </c:pt>
                <c:pt idx="134">
                  <c:v>41216</c:v>
                </c:pt>
                <c:pt idx="135">
                  <c:v>41244</c:v>
                </c:pt>
                <c:pt idx="136">
                  <c:v>41279</c:v>
                </c:pt>
                <c:pt idx="137">
                  <c:v>41307</c:v>
                </c:pt>
                <c:pt idx="138">
                  <c:v>41335</c:v>
                </c:pt>
                <c:pt idx="139">
                  <c:v>41370</c:v>
                </c:pt>
                <c:pt idx="140">
                  <c:v>41398</c:v>
                </c:pt>
                <c:pt idx="141">
                  <c:v>41433</c:v>
                </c:pt>
                <c:pt idx="142">
                  <c:v>41461</c:v>
                </c:pt>
                <c:pt idx="143">
                  <c:v>41489</c:v>
                </c:pt>
                <c:pt idx="144">
                  <c:v>41524</c:v>
                </c:pt>
                <c:pt idx="145">
                  <c:v>41552</c:v>
                </c:pt>
                <c:pt idx="146">
                  <c:v>41580</c:v>
                </c:pt>
                <c:pt idx="147">
                  <c:v>41615</c:v>
                </c:pt>
                <c:pt idx="148">
                  <c:v>41643</c:v>
                </c:pt>
                <c:pt idx="149">
                  <c:v>41699</c:v>
                </c:pt>
                <c:pt idx="150">
                  <c:v>41734</c:v>
                </c:pt>
                <c:pt idx="151">
                  <c:v>41762</c:v>
                </c:pt>
                <c:pt idx="152">
                  <c:v>41797</c:v>
                </c:pt>
                <c:pt idx="153">
                  <c:v>41832</c:v>
                </c:pt>
                <c:pt idx="154">
                  <c:v>41853</c:v>
                </c:pt>
                <c:pt idx="155">
                  <c:v>41888</c:v>
                </c:pt>
                <c:pt idx="156">
                  <c:v>41916</c:v>
                </c:pt>
                <c:pt idx="157">
                  <c:v>41944</c:v>
                </c:pt>
                <c:pt idx="158">
                  <c:v>41979</c:v>
                </c:pt>
                <c:pt idx="159">
                  <c:v>42008</c:v>
                </c:pt>
                <c:pt idx="160">
                  <c:v>42042</c:v>
                </c:pt>
                <c:pt idx="161">
                  <c:v>42070</c:v>
                </c:pt>
                <c:pt idx="162">
                  <c:v>42105</c:v>
                </c:pt>
                <c:pt idx="163">
                  <c:v>42127</c:v>
                </c:pt>
                <c:pt idx="164">
                  <c:v>42161</c:v>
                </c:pt>
                <c:pt idx="165">
                  <c:v>42196</c:v>
                </c:pt>
                <c:pt idx="166">
                  <c:v>42217</c:v>
                </c:pt>
                <c:pt idx="167">
                  <c:v>42259</c:v>
                </c:pt>
                <c:pt idx="168">
                  <c:v>42280</c:v>
                </c:pt>
                <c:pt idx="169">
                  <c:v>42315</c:v>
                </c:pt>
                <c:pt idx="170">
                  <c:v>42344</c:v>
                </c:pt>
                <c:pt idx="171">
                  <c:v>42378</c:v>
                </c:pt>
                <c:pt idx="172">
                  <c:v>42406</c:v>
                </c:pt>
                <c:pt idx="173">
                  <c:v>42434</c:v>
                </c:pt>
                <c:pt idx="174">
                  <c:v>42469</c:v>
                </c:pt>
                <c:pt idx="175">
                  <c:v>42497</c:v>
                </c:pt>
                <c:pt idx="176">
                  <c:v>42525</c:v>
                </c:pt>
                <c:pt idx="177">
                  <c:v>42560</c:v>
                </c:pt>
                <c:pt idx="178">
                  <c:v>42588</c:v>
                </c:pt>
                <c:pt idx="179">
                  <c:v>42630</c:v>
                </c:pt>
                <c:pt idx="180">
                  <c:v>42644</c:v>
                </c:pt>
                <c:pt idx="181">
                  <c:v>42714</c:v>
                </c:pt>
                <c:pt idx="182">
                  <c:v>42742</c:v>
                </c:pt>
                <c:pt idx="183">
                  <c:v>42770</c:v>
                </c:pt>
                <c:pt idx="184">
                  <c:v>42798</c:v>
                </c:pt>
                <c:pt idx="185">
                  <c:v>42826</c:v>
                </c:pt>
                <c:pt idx="186">
                  <c:v>42861</c:v>
                </c:pt>
                <c:pt idx="187">
                  <c:v>42896</c:v>
                </c:pt>
                <c:pt idx="188">
                  <c:v>42924</c:v>
                </c:pt>
                <c:pt idx="189">
                  <c:v>42952</c:v>
                </c:pt>
                <c:pt idx="190">
                  <c:v>42987</c:v>
                </c:pt>
                <c:pt idx="191">
                  <c:v>43015</c:v>
                </c:pt>
                <c:pt idx="192">
                  <c:v>43043</c:v>
                </c:pt>
                <c:pt idx="193">
                  <c:v>43078</c:v>
                </c:pt>
                <c:pt idx="194">
                  <c:v>43106</c:v>
                </c:pt>
                <c:pt idx="195">
                  <c:v>43134</c:v>
                </c:pt>
                <c:pt idx="196">
                  <c:v>43162</c:v>
                </c:pt>
                <c:pt idx="197">
                  <c:v>43197</c:v>
                </c:pt>
                <c:pt idx="198">
                  <c:v>43225</c:v>
                </c:pt>
                <c:pt idx="199">
                  <c:v>43253</c:v>
                </c:pt>
                <c:pt idx="200">
                  <c:v>43295</c:v>
                </c:pt>
                <c:pt idx="201">
                  <c:v>43316</c:v>
                </c:pt>
                <c:pt idx="202">
                  <c:v>43351</c:v>
                </c:pt>
                <c:pt idx="203">
                  <c:v>43379</c:v>
                </c:pt>
                <c:pt idx="204">
                  <c:v>43407</c:v>
                </c:pt>
                <c:pt idx="205">
                  <c:v>43435</c:v>
                </c:pt>
                <c:pt idx="206">
                  <c:v>43471</c:v>
                </c:pt>
                <c:pt idx="207">
                  <c:v>43498</c:v>
                </c:pt>
                <c:pt idx="208">
                  <c:v>43526</c:v>
                </c:pt>
                <c:pt idx="209">
                  <c:v>43561</c:v>
                </c:pt>
                <c:pt idx="210">
                  <c:v>43589</c:v>
                </c:pt>
                <c:pt idx="211">
                  <c:v>43617</c:v>
                </c:pt>
                <c:pt idx="212">
                  <c:v>43659</c:v>
                </c:pt>
                <c:pt idx="213">
                  <c:v>43681</c:v>
                </c:pt>
                <c:pt idx="214">
                  <c:v>43709</c:v>
                </c:pt>
                <c:pt idx="215">
                  <c:v>43743</c:v>
                </c:pt>
                <c:pt idx="216">
                  <c:v>43771</c:v>
                </c:pt>
                <c:pt idx="217">
                  <c:v>43806</c:v>
                </c:pt>
                <c:pt idx="218">
                  <c:v>43834</c:v>
                </c:pt>
                <c:pt idx="219">
                  <c:v>43862</c:v>
                </c:pt>
                <c:pt idx="220">
                  <c:v>43897</c:v>
                </c:pt>
                <c:pt idx="221">
                  <c:v>43925</c:v>
                </c:pt>
                <c:pt idx="222">
                  <c:v>43953</c:v>
                </c:pt>
                <c:pt idx="223">
                  <c:v>43988</c:v>
                </c:pt>
                <c:pt idx="224">
                  <c:v>44023</c:v>
                </c:pt>
                <c:pt idx="225">
                  <c:v>44045</c:v>
                </c:pt>
                <c:pt idx="226">
                  <c:v>44086</c:v>
                </c:pt>
                <c:pt idx="227">
                  <c:v>44107</c:v>
                </c:pt>
                <c:pt idx="228">
                  <c:v>44142</c:v>
                </c:pt>
                <c:pt idx="229">
                  <c:v>44170</c:v>
                </c:pt>
                <c:pt idx="230">
                  <c:v>44198</c:v>
                </c:pt>
                <c:pt idx="231">
                  <c:v>44233</c:v>
                </c:pt>
                <c:pt idx="232">
                  <c:v>44261</c:v>
                </c:pt>
                <c:pt idx="233">
                  <c:v>44289</c:v>
                </c:pt>
                <c:pt idx="234">
                  <c:v>44317</c:v>
                </c:pt>
                <c:pt idx="235">
                  <c:v>44352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</c:numCache>
            </c:numRef>
          </c:cat>
          <c:val>
            <c:numRef>
              <c:f>PH!$B$5:$B$271</c:f>
              <c:numCache>
                <c:formatCode>0.0</c:formatCode>
                <c:ptCount val="267"/>
                <c:pt idx="0">
                  <c:v>7.9</c:v>
                </c:pt>
                <c:pt idx="1">
                  <c:v>8.1</c:v>
                </c:pt>
                <c:pt idx="2">
                  <c:v>7.7</c:v>
                </c:pt>
                <c:pt idx="3">
                  <c:v>8.3000000000000007</c:v>
                </c:pt>
                <c:pt idx="4">
                  <c:v>7.3</c:v>
                </c:pt>
                <c:pt idx="5">
                  <c:v>7.2</c:v>
                </c:pt>
                <c:pt idx="6">
                  <c:v>7.7</c:v>
                </c:pt>
                <c:pt idx="7">
                  <c:v>7.6</c:v>
                </c:pt>
                <c:pt idx="8">
                  <c:v>2.9</c:v>
                </c:pt>
                <c:pt idx="9">
                  <c:v>6.3</c:v>
                </c:pt>
                <c:pt idx="10">
                  <c:v>8</c:v>
                </c:pt>
                <c:pt idx="11">
                  <c:v>7</c:v>
                </c:pt>
                <c:pt idx="12">
                  <c:v>7.4</c:v>
                </c:pt>
                <c:pt idx="13">
                  <c:v>7.3</c:v>
                </c:pt>
                <c:pt idx="14">
                  <c:v>7.5</c:v>
                </c:pt>
                <c:pt idx="15">
                  <c:v>7.7</c:v>
                </c:pt>
                <c:pt idx="16">
                  <c:v>7.4</c:v>
                </c:pt>
                <c:pt idx="17">
                  <c:v>7.5</c:v>
                </c:pt>
                <c:pt idx="18">
                  <c:v>7.7</c:v>
                </c:pt>
                <c:pt idx="19">
                  <c:v>7.3</c:v>
                </c:pt>
                <c:pt idx="20">
                  <c:v>7.1</c:v>
                </c:pt>
                <c:pt idx="21">
                  <c:v>7.8</c:v>
                </c:pt>
                <c:pt idx="22">
                  <c:v>7.4</c:v>
                </c:pt>
                <c:pt idx="23">
                  <c:v>6.5</c:v>
                </c:pt>
                <c:pt idx="24">
                  <c:v>7.5</c:v>
                </c:pt>
                <c:pt idx="25">
                  <c:v>7.4</c:v>
                </c:pt>
                <c:pt idx="26">
                  <c:v>8</c:v>
                </c:pt>
                <c:pt idx="27">
                  <c:v>7.5</c:v>
                </c:pt>
                <c:pt idx="28">
                  <c:v>7.6</c:v>
                </c:pt>
                <c:pt idx="29">
                  <c:v>7.5</c:v>
                </c:pt>
                <c:pt idx="30">
                  <c:v>6.9</c:v>
                </c:pt>
                <c:pt idx="31">
                  <c:v>7.8</c:v>
                </c:pt>
                <c:pt idx="32">
                  <c:v>7.1</c:v>
                </c:pt>
                <c:pt idx="33">
                  <c:v>7.4</c:v>
                </c:pt>
                <c:pt idx="34">
                  <c:v>7.7</c:v>
                </c:pt>
                <c:pt idx="35">
                  <c:v>7.8</c:v>
                </c:pt>
                <c:pt idx="36">
                  <c:v>7.4</c:v>
                </c:pt>
                <c:pt idx="37">
                  <c:v>7.7</c:v>
                </c:pt>
                <c:pt idx="38">
                  <c:v>7.5</c:v>
                </c:pt>
                <c:pt idx="39">
                  <c:v>7.6</c:v>
                </c:pt>
                <c:pt idx="40">
                  <c:v>7.5</c:v>
                </c:pt>
                <c:pt idx="41">
                  <c:v>7.6</c:v>
                </c:pt>
                <c:pt idx="42">
                  <c:v>7.6</c:v>
                </c:pt>
                <c:pt idx="43">
                  <c:v>7.4</c:v>
                </c:pt>
                <c:pt idx="44">
                  <c:v>7.5</c:v>
                </c:pt>
                <c:pt idx="45">
                  <c:v>7.8</c:v>
                </c:pt>
                <c:pt idx="46">
                  <c:v>7.4</c:v>
                </c:pt>
                <c:pt idx="47">
                  <c:v>7.4</c:v>
                </c:pt>
                <c:pt idx="48">
                  <c:v>7.8</c:v>
                </c:pt>
                <c:pt idx="49">
                  <c:v>7.6</c:v>
                </c:pt>
                <c:pt idx="50">
                  <c:v>7.3</c:v>
                </c:pt>
                <c:pt idx="51">
                  <c:v>7.3</c:v>
                </c:pt>
                <c:pt idx="52">
                  <c:v>7.1</c:v>
                </c:pt>
                <c:pt idx="53">
                  <c:v>7.7</c:v>
                </c:pt>
                <c:pt idx="54">
                  <c:v>7.2</c:v>
                </c:pt>
                <c:pt idx="55">
                  <c:v>8</c:v>
                </c:pt>
                <c:pt idx="56">
                  <c:v>7.5</c:v>
                </c:pt>
                <c:pt idx="57">
                  <c:v>7.5</c:v>
                </c:pt>
                <c:pt idx="58">
                  <c:v>7.5</c:v>
                </c:pt>
                <c:pt idx="59">
                  <c:v>7.7</c:v>
                </c:pt>
                <c:pt idx="60">
                  <c:v>7.3</c:v>
                </c:pt>
                <c:pt idx="61">
                  <c:v>7.8</c:v>
                </c:pt>
                <c:pt idx="62">
                  <c:v>7.7</c:v>
                </c:pt>
                <c:pt idx="63">
                  <c:v>7</c:v>
                </c:pt>
                <c:pt idx="64">
                  <c:v>7.1</c:v>
                </c:pt>
                <c:pt idx="65">
                  <c:v>7.5</c:v>
                </c:pt>
                <c:pt idx="66">
                  <c:v>7.1</c:v>
                </c:pt>
                <c:pt idx="67">
                  <c:v>7.5</c:v>
                </c:pt>
                <c:pt idx="68">
                  <c:v>7.6</c:v>
                </c:pt>
                <c:pt idx="69">
                  <c:v>7.8</c:v>
                </c:pt>
                <c:pt idx="70">
                  <c:v>7.6</c:v>
                </c:pt>
                <c:pt idx="71">
                  <c:v>7.6</c:v>
                </c:pt>
                <c:pt idx="72">
                  <c:v>7.6</c:v>
                </c:pt>
                <c:pt idx="73">
                  <c:v>7.6</c:v>
                </c:pt>
                <c:pt idx="74">
                  <c:v>7.8</c:v>
                </c:pt>
                <c:pt idx="75">
                  <c:v>7.5</c:v>
                </c:pt>
                <c:pt idx="76">
                  <c:v>7.6</c:v>
                </c:pt>
                <c:pt idx="77">
                  <c:v>7.6</c:v>
                </c:pt>
                <c:pt idx="78">
                  <c:v>8</c:v>
                </c:pt>
                <c:pt idx="79">
                  <c:v>8.1</c:v>
                </c:pt>
                <c:pt idx="80">
                  <c:v>8.1999999999999993</c:v>
                </c:pt>
                <c:pt idx="81">
                  <c:v>7.9</c:v>
                </c:pt>
                <c:pt idx="82">
                  <c:v>7.9</c:v>
                </c:pt>
                <c:pt idx="83">
                  <c:v>7.7</c:v>
                </c:pt>
                <c:pt idx="84">
                  <c:v>7.7</c:v>
                </c:pt>
                <c:pt idx="85">
                  <c:v>7.6</c:v>
                </c:pt>
                <c:pt idx="86">
                  <c:v>8.1</c:v>
                </c:pt>
                <c:pt idx="87">
                  <c:v>7.8</c:v>
                </c:pt>
                <c:pt idx="88">
                  <c:v>7.8</c:v>
                </c:pt>
                <c:pt idx="89">
                  <c:v>7.6</c:v>
                </c:pt>
                <c:pt idx="90">
                  <c:v>7.8</c:v>
                </c:pt>
                <c:pt idx="91">
                  <c:v>8.1</c:v>
                </c:pt>
                <c:pt idx="92">
                  <c:v>7.8</c:v>
                </c:pt>
                <c:pt idx="93">
                  <c:v>7.8</c:v>
                </c:pt>
                <c:pt idx="94">
                  <c:v>7.8</c:v>
                </c:pt>
                <c:pt idx="95">
                  <c:v>7.7</c:v>
                </c:pt>
                <c:pt idx="96">
                  <c:v>7.9</c:v>
                </c:pt>
                <c:pt idx="97">
                  <c:v>7.5</c:v>
                </c:pt>
                <c:pt idx="98">
                  <c:v>7.6</c:v>
                </c:pt>
                <c:pt idx="99">
                  <c:v>7.6</c:v>
                </c:pt>
                <c:pt idx="100">
                  <c:v>7.6</c:v>
                </c:pt>
                <c:pt idx="101">
                  <c:v>7.6</c:v>
                </c:pt>
                <c:pt idx="102">
                  <c:v>7.6</c:v>
                </c:pt>
                <c:pt idx="103">
                  <c:v>7.9</c:v>
                </c:pt>
                <c:pt idx="104">
                  <c:v>7.9</c:v>
                </c:pt>
                <c:pt idx="105">
                  <c:v>7.7</c:v>
                </c:pt>
                <c:pt idx="106">
                  <c:v>7.8</c:v>
                </c:pt>
                <c:pt idx="107">
                  <c:v>7.6</c:v>
                </c:pt>
                <c:pt idx="108">
                  <c:v>7.6</c:v>
                </c:pt>
                <c:pt idx="109">
                  <c:v>7.6</c:v>
                </c:pt>
                <c:pt idx="110">
                  <c:v>7.6</c:v>
                </c:pt>
                <c:pt idx="111">
                  <c:v>7.4</c:v>
                </c:pt>
                <c:pt idx="112">
                  <c:v>7.4</c:v>
                </c:pt>
                <c:pt idx="113">
                  <c:v>7.3</c:v>
                </c:pt>
                <c:pt idx="114">
                  <c:v>7.1</c:v>
                </c:pt>
                <c:pt idx="115">
                  <c:v>7.9</c:v>
                </c:pt>
                <c:pt idx="116">
                  <c:v>7.8</c:v>
                </c:pt>
                <c:pt idx="117">
                  <c:v>7.7</c:v>
                </c:pt>
                <c:pt idx="118">
                  <c:v>7.6</c:v>
                </c:pt>
                <c:pt idx="119">
                  <c:v>7.8</c:v>
                </c:pt>
                <c:pt idx="120">
                  <c:v>7.5</c:v>
                </c:pt>
                <c:pt idx="121">
                  <c:v>7.4</c:v>
                </c:pt>
                <c:pt idx="122">
                  <c:v>7.2</c:v>
                </c:pt>
                <c:pt idx="123">
                  <c:v>7.3</c:v>
                </c:pt>
                <c:pt idx="124">
                  <c:v>7.8</c:v>
                </c:pt>
                <c:pt idx="125">
                  <c:v>7.3</c:v>
                </c:pt>
                <c:pt idx="126">
                  <c:v>7.2</c:v>
                </c:pt>
                <c:pt idx="127">
                  <c:v>7.4</c:v>
                </c:pt>
                <c:pt idx="128">
                  <c:v>7</c:v>
                </c:pt>
                <c:pt idx="129">
                  <c:v>7.5</c:v>
                </c:pt>
                <c:pt idx="130">
                  <c:v>7.4</c:v>
                </c:pt>
                <c:pt idx="131">
                  <c:v>7.3</c:v>
                </c:pt>
                <c:pt idx="132">
                  <c:v>7.3</c:v>
                </c:pt>
                <c:pt idx="133">
                  <c:v>7.5</c:v>
                </c:pt>
                <c:pt idx="134">
                  <c:v>7.4</c:v>
                </c:pt>
                <c:pt idx="135">
                  <c:v>7.3</c:v>
                </c:pt>
                <c:pt idx="136">
                  <c:v>7.2</c:v>
                </c:pt>
                <c:pt idx="137">
                  <c:v>7.4</c:v>
                </c:pt>
                <c:pt idx="138">
                  <c:v>7.5</c:v>
                </c:pt>
                <c:pt idx="139">
                  <c:v>7.8</c:v>
                </c:pt>
                <c:pt idx="140">
                  <c:v>7.5</c:v>
                </c:pt>
                <c:pt idx="141">
                  <c:v>8</c:v>
                </c:pt>
                <c:pt idx="142">
                  <c:v>7.7</c:v>
                </c:pt>
                <c:pt idx="143">
                  <c:v>7.4</c:v>
                </c:pt>
                <c:pt idx="144">
                  <c:v>7.3</c:v>
                </c:pt>
                <c:pt idx="145">
                  <c:v>7.4</c:v>
                </c:pt>
                <c:pt idx="146">
                  <c:v>7.5</c:v>
                </c:pt>
                <c:pt idx="147">
                  <c:v>7.1</c:v>
                </c:pt>
                <c:pt idx="148">
                  <c:v>7.7</c:v>
                </c:pt>
                <c:pt idx="149">
                  <c:v>7.6</c:v>
                </c:pt>
                <c:pt idx="150">
                  <c:v>7.6</c:v>
                </c:pt>
                <c:pt idx="151">
                  <c:v>7.9</c:v>
                </c:pt>
                <c:pt idx="152">
                  <c:v>7.8</c:v>
                </c:pt>
                <c:pt idx="153">
                  <c:v>7.8</c:v>
                </c:pt>
                <c:pt idx="154">
                  <c:v>7.7</c:v>
                </c:pt>
                <c:pt idx="155">
                  <c:v>7.8</c:v>
                </c:pt>
                <c:pt idx="156">
                  <c:v>7.5</c:v>
                </c:pt>
                <c:pt idx="157">
                  <c:v>7.9</c:v>
                </c:pt>
                <c:pt idx="158">
                  <c:v>7.6</c:v>
                </c:pt>
                <c:pt idx="159">
                  <c:v>7.8</c:v>
                </c:pt>
                <c:pt idx="160">
                  <c:v>7.3</c:v>
                </c:pt>
                <c:pt idx="161">
                  <c:v>7.2</c:v>
                </c:pt>
                <c:pt idx="162">
                  <c:v>7.1</c:v>
                </c:pt>
                <c:pt idx="163">
                  <c:v>7.9</c:v>
                </c:pt>
                <c:pt idx="164">
                  <c:v>7.7</c:v>
                </c:pt>
                <c:pt idx="165">
                  <c:v>8</c:v>
                </c:pt>
                <c:pt idx="166">
                  <c:v>8.3000000000000007</c:v>
                </c:pt>
                <c:pt idx="167">
                  <c:v>7.4</c:v>
                </c:pt>
                <c:pt idx="168">
                  <c:v>7.8</c:v>
                </c:pt>
                <c:pt idx="169">
                  <c:v>7.4</c:v>
                </c:pt>
                <c:pt idx="170">
                  <c:v>7.1</c:v>
                </c:pt>
                <c:pt idx="171">
                  <c:v>7.6</c:v>
                </c:pt>
                <c:pt idx="172">
                  <c:v>7.5</c:v>
                </c:pt>
                <c:pt idx="173">
                  <c:v>7.7</c:v>
                </c:pt>
                <c:pt idx="174">
                  <c:v>7.6</c:v>
                </c:pt>
                <c:pt idx="175">
                  <c:v>7.8</c:v>
                </c:pt>
                <c:pt idx="176">
                  <c:v>7.7</c:v>
                </c:pt>
                <c:pt idx="177">
                  <c:v>7.6</c:v>
                </c:pt>
                <c:pt idx="178">
                  <c:v>7.4</c:v>
                </c:pt>
                <c:pt idx="179">
                  <c:v>7.4</c:v>
                </c:pt>
                <c:pt idx="180">
                  <c:v>7.5</c:v>
                </c:pt>
                <c:pt idx="181">
                  <c:v>7.8</c:v>
                </c:pt>
                <c:pt idx="182">
                  <c:v>8.5</c:v>
                </c:pt>
                <c:pt idx="183">
                  <c:v>6.7</c:v>
                </c:pt>
                <c:pt idx="184">
                  <c:v>8</c:v>
                </c:pt>
                <c:pt idx="185">
                  <c:v>7.5</c:v>
                </c:pt>
                <c:pt idx="186">
                  <c:v>7.2</c:v>
                </c:pt>
                <c:pt idx="187">
                  <c:v>7.5</c:v>
                </c:pt>
                <c:pt idx="188">
                  <c:v>7.2</c:v>
                </c:pt>
                <c:pt idx="189">
                  <c:v>7.4</c:v>
                </c:pt>
                <c:pt idx="190">
                  <c:v>7.2</c:v>
                </c:pt>
                <c:pt idx="191">
                  <c:v>7.4</c:v>
                </c:pt>
                <c:pt idx="192">
                  <c:v>7.5</c:v>
                </c:pt>
                <c:pt idx="193">
                  <c:v>7.7</c:v>
                </c:pt>
                <c:pt idx="194">
                  <c:v>7.3</c:v>
                </c:pt>
                <c:pt idx="195">
                  <c:v>7.3</c:v>
                </c:pt>
                <c:pt idx="196">
                  <c:v>7.7</c:v>
                </c:pt>
                <c:pt idx="197">
                  <c:v>7.9</c:v>
                </c:pt>
                <c:pt idx="198">
                  <c:v>7.6</c:v>
                </c:pt>
                <c:pt idx="199">
                  <c:v>7.6</c:v>
                </c:pt>
                <c:pt idx="200">
                  <c:v>7.5</c:v>
                </c:pt>
                <c:pt idx="201">
                  <c:v>7.4</c:v>
                </c:pt>
                <c:pt idx="202">
                  <c:v>6.9</c:v>
                </c:pt>
                <c:pt idx="203">
                  <c:v>7</c:v>
                </c:pt>
                <c:pt idx="204">
                  <c:v>7.7</c:v>
                </c:pt>
                <c:pt idx="205">
                  <c:v>7.6</c:v>
                </c:pt>
                <c:pt idx="206">
                  <c:v>7.5</c:v>
                </c:pt>
                <c:pt idx="207">
                  <c:v>0</c:v>
                </c:pt>
                <c:pt idx="208">
                  <c:v>7.6</c:v>
                </c:pt>
                <c:pt idx="209">
                  <c:v>7.7</c:v>
                </c:pt>
                <c:pt idx="210">
                  <c:v>7.7</c:v>
                </c:pt>
                <c:pt idx="211">
                  <c:v>7.8</c:v>
                </c:pt>
                <c:pt idx="212">
                  <c:v>7.5</c:v>
                </c:pt>
                <c:pt idx="213">
                  <c:v>7.4</c:v>
                </c:pt>
                <c:pt idx="214">
                  <c:v>7.5</c:v>
                </c:pt>
                <c:pt idx="215">
                  <c:v>7.6</c:v>
                </c:pt>
                <c:pt idx="216">
                  <c:v>7.5</c:v>
                </c:pt>
                <c:pt idx="217">
                  <c:v>7.8</c:v>
                </c:pt>
                <c:pt idx="218">
                  <c:v>7.8</c:v>
                </c:pt>
                <c:pt idx="219">
                  <c:v>7.5</c:v>
                </c:pt>
                <c:pt idx="221">
                  <c:v>7.5</c:v>
                </c:pt>
                <c:pt idx="222">
                  <c:v>7.6</c:v>
                </c:pt>
                <c:pt idx="223">
                  <c:v>7</c:v>
                </c:pt>
                <c:pt idx="224">
                  <c:v>7.4</c:v>
                </c:pt>
                <c:pt idx="225">
                  <c:v>7.5</c:v>
                </c:pt>
                <c:pt idx="226">
                  <c:v>7.5</c:v>
                </c:pt>
                <c:pt idx="227">
                  <c:v>7.3</c:v>
                </c:pt>
                <c:pt idx="228">
                  <c:v>7.5</c:v>
                </c:pt>
                <c:pt idx="229">
                  <c:v>7.2</c:v>
                </c:pt>
                <c:pt idx="230">
                  <c:v>7.8</c:v>
                </c:pt>
                <c:pt idx="231">
                  <c:v>7.6</c:v>
                </c:pt>
                <c:pt idx="232">
                  <c:v>7.4</c:v>
                </c:pt>
                <c:pt idx="233">
                  <c:v>7.6</c:v>
                </c:pt>
                <c:pt idx="234">
                  <c:v>7.3</c:v>
                </c:pt>
                <c:pt idx="235">
                  <c:v>7.2</c:v>
                </c:pt>
                <c:pt idx="236">
                  <c:v>7.4</c:v>
                </c:pt>
                <c:pt idx="237">
                  <c:v>7</c:v>
                </c:pt>
                <c:pt idx="238">
                  <c:v>7.5</c:v>
                </c:pt>
                <c:pt idx="239">
                  <c:v>6.6</c:v>
                </c:pt>
                <c:pt idx="240">
                  <c:v>7.2</c:v>
                </c:pt>
                <c:pt idx="241">
                  <c:v>7.3</c:v>
                </c:pt>
                <c:pt idx="242">
                  <c:v>7.4</c:v>
                </c:pt>
                <c:pt idx="243">
                  <c:v>7.6</c:v>
                </c:pt>
                <c:pt idx="244">
                  <c:v>7</c:v>
                </c:pt>
                <c:pt idx="245">
                  <c:v>7.2</c:v>
                </c:pt>
                <c:pt idx="246">
                  <c:v>7.6</c:v>
                </c:pt>
                <c:pt idx="247">
                  <c:v>7.3</c:v>
                </c:pt>
                <c:pt idx="248">
                  <c:v>7.3</c:v>
                </c:pt>
                <c:pt idx="249">
                  <c:v>7.2</c:v>
                </c:pt>
                <c:pt idx="250">
                  <c:v>7.2</c:v>
                </c:pt>
                <c:pt idx="251">
                  <c:v>7.6</c:v>
                </c:pt>
                <c:pt idx="252">
                  <c:v>7.4</c:v>
                </c:pt>
                <c:pt idx="253">
                  <c:v>7.6</c:v>
                </c:pt>
                <c:pt idx="254">
                  <c:v>7</c:v>
                </c:pt>
                <c:pt idx="255">
                  <c:v>7.4</c:v>
                </c:pt>
                <c:pt idx="256">
                  <c:v>6.7</c:v>
                </c:pt>
                <c:pt idx="257">
                  <c:v>7.5</c:v>
                </c:pt>
                <c:pt idx="258">
                  <c:v>7.6</c:v>
                </c:pt>
                <c:pt idx="259">
                  <c:v>7.1</c:v>
                </c:pt>
                <c:pt idx="260">
                  <c:v>7.5</c:v>
                </c:pt>
                <c:pt idx="261">
                  <c:v>7.6</c:v>
                </c:pt>
                <c:pt idx="262">
                  <c:v>7.3</c:v>
                </c:pt>
                <c:pt idx="263">
                  <c:v>7.2</c:v>
                </c:pt>
                <c:pt idx="264">
                  <c:v>7.4</c:v>
                </c:pt>
                <c:pt idx="265">
                  <c:v>7.6</c:v>
                </c:pt>
                <c:pt idx="26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D-4697-972C-32BA9B2D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760639"/>
        <c:axId val="1"/>
      </c:barChart>
      <c:catAx>
        <c:axId val="6887606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05790830200281"/>
              <c:y val="0.9232565740603179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7630606984937692E-3"/>
              <c:y val="0.430233001535185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606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Beecher Ave (WB 1)</a:t>
            </a:r>
          </a:p>
        </c:rich>
      </c:tx>
      <c:layout>
        <c:manualLayout>
          <c:xMode val="edge"/>
          <c:yMode val="edge"/>
          <c:x val="0.43026331385996108"/>
          <c:y val="3.0444947350702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421071229556962E-2"/>
          <c:y val="0.21077307474599627"/>
          <c:w val="0.95043900358030242"/>
          <c:h val="0.545668071286857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Phosphorus!$A$5:$A$265</c:f>
              <c:numCache>
                <c:formatCode>mm/dd/yy</c:formatCode>
                <c:ptCount val="261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37716</c:v>
                </c:pt>
                <c:pt idx="21">
                  <c:v>37744</c:v>
                </c:pt>
                <c:pt idx="22">
                  <c:v>37779</c:v>
                </c:pt>
                <c:pt idx="23">
                  <c:v>37877</c:v>
                </c:pt>
                <c:pt idx="24">
                  <c:v>37905</c:v>
                </c:pt>
                <c:pt idx="25">
                  <c:v>37926</c:v>
                </c:pt>
                <c:pt idx="26">
                  <c:v>37961</c:v>
                </c:pt>
                <c:pt idx="27">
                  <c:v>37989</c:v>
                </c:pt>
                <c:pt idx="28">
                  <c:v>38024</c:v>
                </c:pt>
                <c:pt idx="29">
                  <c:v>38052</c:v>
                </c:pt>
                <c:pt idx="30">
                  <c:v>38081</c:v>
                </c:pt>
                <c:pt idx="31">
                  <c:v>38108</c:v>
                </c:pt>
                <c:pt idx="32">
                  <c:v>38143</c:v>
                </c:pt>
                <c:pt idx="33">
                  <c:v>38178</c:v>
                </c:pt>
                <c:pt idx="34">
                  <c:v>38206</c:v>
                </c:pt>
                <c:pt idx="35">
                  <c:v>38241</c:v>
                </c:pt>
                <c:pt idx="36">
                  <c:v>38262</c:v>
                </c:pt>
                <c:pt idx="37">
                  <c:v>38297</c:v>
                </c:pt>
                <c:pt idx="38">
                  <c:v>38325</c:v>
                </c:pt>
                <c:pt idx="39">
                  <c:v>38360</c:v>
                </c:pt>
                <c:pt idx="40">
                  <c:v>38388</c:v>
                </c:pt>
                <c:pt idx="41">
                  <c:v>38416</c:v>
                </c:pt>
                <c:pt idx="42">
                  <c:v>38444</c:v>
                </c:pt>
                <c:pt idx="43">
                  <c:v>38479</c:v>
                </c:pt>
                <c:pt idx="44">
                  <c:v>38542</c:v>
                </c:pt>
                <c:pt idx="45">
                  <c:v>38570</c:v>
                </c:pt>
                <c:pt idx="46">
                  <c:v>38626</c:v>
                </c:pt>
                <c:pt idx="47">
                  <c:v>38689</c:v>
                </c:pt>
                <c:pt idx="48">
                  <c:v>38724</c:v>
                </c:pt>
                <c:pt idx="49">
                  <c:v>38752</c:v>
                </c:pt>
                <c:pt idx="50">
                  <c:v>38780</c:v>
                </c:pt>
                <c:pt idx="51">
                  <c:v>38808</c:v>
                </c:pt>
                <c:pt idx="52">
                  <c:v>38843</c:v>
                </c:pt>
                <c:pt idx="53">
                  <c:v>38899</c:v>
                </c:pt>
                <c:pt idx="54">
                  <c:v>38934</c:v>
                </c:pt>
                <c:pt idx="55">
                  <c:v>38962</c:v>
                </c:pt>
                <c:pt idx="56">
                  <c:v>38997</c:v>
                </c:pt>
                <c:pt idx="57">
                  <c:v>39025</c:v>
                </c:pt>
                <c:pt idx="58">
                  <c:v>39053</c:v>
                </c:pt>
                <c:pt idx="59">
                  <c:v>39088</c:v>
                </c:pt>
                <c:pt idx="60">
                  <c:v>39116</c:v>
                </c:pt>
                <c:pt idx="61">
                  <c:v>39144</c:v>
                </c:pt>
                <c:pt idx="62">
                  <c:v>39186</c:v>
                </c:pt>
                <c:pt idx="63">
                  <c:v>39207</c:v>
                </c:pt>
                <c:pt idx="64">
                  <c:v>39235</c:v>
                </c:pt>
                <c:pt idx="65">
                  <c:v>39270</c:v>
                </c:pt>
                <c:pt idx="66">
                  <c:v>39298</c:v>
                </c:pt>
                <c:pt idx="67">
                  <c:v>39333</c:v>
                </c:pt>
                <c:pt idx="68">
                  <c:v>39361</c:v>
                </c:pt>
                <c:pt idx="69">
                  <c:v>39389</c:v>
                </c:pt>
                <c:pt idx="70">
                  <c:v>39417</c:v>
                </c:pt>
                <c:pt idx="71">
                  <c:v>39459</c:v>
                </c:pt>
                <c:pt idx="72">
                  <c:v>39480</c:v>
                </c:pt>
                <c:pt idx="73">
                  <c:v>39508</c:v>
                </c:pt>
                <c:pt idx="74">
                  <c:v>39543</c:v>
                </c:pt>
                <c:pt idx="75">
                  <c:v>39571</c:v>
                </c:pt>
                <c:pt idx="76">
                  <c:v>39606</c:v>
                </c:pt>
                <c:pt idx="77">
                  <c:v>39641</c:v>
                </c:pt>
                <c:pt idx="78">
                  <c:v>39662</c:v>
                </c:pt>
                <c:pt idx="79">
                  <c:v>39697</c:v>
                </c:pt>
                <c:pt idx="80">
                  <c:v>39725</c:v>
                </c:pt>
                <c:pt idx="81">
                  <c:v>39753</c:v>
                </c:pt>
                <c:pt idx="82">
                  <c:v>39823</c:v>
                </c:pt>
                <c:pt idx="83">
                  <c:v>39851</c:v>
                </c:pt>
                <c:pt idx="84">
                  <c:v>39879</c:v>
                </c:pt>
                <c:pt idx="85">
                  <c:v>39907</c:v>
                </c:pt>
                <c:pt idx="86">
                  <c:v>39935</c:v>
                </c:pt>
                <c:pt idx="87">
                  <c:v>40005</c:v>
                </c:pt>
                <c:pt idx="88">
                  <c:v>40026</c:v>
                </c:pt>
                <c:pt idx="89">
                  <c:v>40068</c:v>
                </c:pt>
                <c:pt idx="90">
                  <c:v>40089</c:v>
                </c:pt>
                <c:pt idx="91">
                  <c:v>40124</c:v>
                </c:pt>
                <c:pt idx="92">
                  <c:v>40151</c:v>
                </c:pt>
                <c:pt idx="93">
                  <c:v>40187</c:v>
                </c:pt>
                <c:pt idx="94">
                  <c:v>40215</c:v>
                </c:pt>
                <c:pt idx="95">
                  <c:v>40243</c:v>
                </c:pt>
                <c:pt idx="96">
                  <c:v>40278</c:v>
                </c:pt>
                <c:pt idx="97">
                  <c:v>40299</c:v>
                </c:pt>
                <c:pt idx="98">
                  <c:v>40334</c:v>
                </c:pt>
                <c:pt idx="99">
                  <c:v>40369</c:v>
                </c:pt>
                <c:pt idx="100">
                  <c:v>40397</c:v>
                </c:pt>
                <c:pt idx="101">
                  <c:v>40431</c:v>
                </c:pt>
                <c:pt idx="102">
                  <c:v>40453</c:v>
                </c:pt>
                <c:pt idx="103">
                  <c:v>40488</c:v>
                </c:pt>
                <c:pt idx="104">
                  <c:v>40516</c:v>
                </c:pt>
                <c:pt idx="105">
                  <c:v>40551</c:v>
                </c:pt>
                <c:pt idx="106">
                  <c:v>40579</c:v>
                </c:pt>
                <c:pt idx="107">
                  <c:v>40607</c:v>
                </c:pt>
                <c:pt idx="108">
                  <c:v>40635</c:v>
                </c:pt>
                <c:pt idx="109">
                  <c:v>40670</c:v>
                </c:pt>
                <c:pt idx="110">
                  <c:v>40698</c:v>
                </c:pt>
                <c:pt idx="111">
                  <c:v>40733</c:v>
                </c:pt>
                <c:pt idx="112">
                  <c:v>40761</c:v>
                </c:pt>
                <c:pt idx="113">
                  <c:v>40796</c:v>
                </c:pt>
                <c:pt idx="114">
                  <c:v>40817</c:v>
                </c:pt>
                <c:pt idx="115">
                  <c:v>40852</c:v>
                </c:pt>
                <c:pt idx="116">
                  <c:v>40880</c:v>
                </c:pt>
                <c:pt idx="117">
                  <c:v>40915</c:v>
                </c:pt>
                <c:pt idx="118">
                  <c:v>40943</c:v>
                </c:pt>
                <c:pt idx="119">
                  <c:v>40971</c:v>
                </c:pt>
                <c:pt idx="120">
                  <c:v>41013</c:v>
                </c:pt>
                <c:pt idx="121">
                  <c:v>41034</c:v>
                </c:pt>
                <c:pt idx="122">
                  <c:v>41062</c:v>
                </c:pt>
                <c:pt idx="123">
                  <c:v>41097</c:v>
                </c:pt>
                <c:pt idx="124">
                  <c:v>41125</c:v>
                </c:pt>
                <c:pt idx="125">
                  <c:v>41160</c:v>
                </c:pt>
                <c:pt idx="126">
                  <c:v>41188</c:v>
                </c:pt>
                <c:pt idx="127">
                  <c:v>41216</c:v>
                </c:pt>
                <c:pt idx="128">
                  <c:v>41244</c:v>
                </c:pt>
                <c:pt idx="129">
                  <c:v>41279</c:v>
                </c:pt>
                <c:pt idx="130">
                  <c:v>41307</c:v>
                </c:pt>
                <c:pt idx="131">
                  <c:v>41335</c:v>
                </c:pt>
                <c:pt idx="132">
                  <c:v>41370</c:v>
                </c:pt>
                <c:pt idx="133">
                  <c:v>41398</c:v>
                </c:pt>
                <c:pt idx="134">
                  <c:v>41433</c:v>
                </c:pt>
                <c:pt idx="135">
                  <c:v>41461</c:v>
                </c:pt>
                <c:pt idx="136">
                  <c:v>41489</c:v>
                </c:pt>
                <c:pt idx="137">
                  <c:v>41524</c:v>
                </c:pt>
                <c:pt idx="138">
                  <c:v>41552</c:v>
                </c:pt>
                <c:pt idx="139">
                  <c:v>41580</c:v>
                </c:pt>
                <c:pt idx="140">
                  <c:v>41615</c:v>
                </c:pt>
                <c:pt idx="141">
                  <c:v>41643</c:v>
                </c:pt>
                <c:pt idx="142">
                  <c:v>41699</c:v>
                </c:pt>
                <c:pt idx="143">
                  <c:v>41734</c:v>
                </c:pt>
                <c:pt idx="144">
                  <c:v>41762</c:v>
                </c:pt>
                <c:pt idx="145">
                  <c:v>41797</c:v>
                </c:pt>
                <c:pt idx="146">
                  <c:v>41832</c:v>
                </c:pt>
                <c:pt idx="147">
                  <c:v>41853</c:v>
                </c:pt>
                <c:pt idx="148">
                  <c:v>41888</c:v>
                </c:pt>
                <c:pt idx="149">
                  <c:v>41916</c:v>
                </c:pt>
                <c:pt idx="150">
                  <c:v>41944</c:v>
                </c:pt>
                <c:pt idx="151">
                  <c:v>41979</c:v>
                </c:pt>
                <c:pt idx="152">
                  <c:v>42008</c:v>
                </c:pt>
                <c:pt idx="153">
                  <c:v>42042</c:v>
                </c:pt>
                <c:pt idx="154">
                  <c:v>42070</c:v>
                </c:pt>
                <c:pt idx="155">
                  <c:v>42105</c:v>
                </c:pt>
                <c:pt idx="156">
                  <c:v>42127</c:v>
                </c:pt>
                <c:pt idx="157">
                  <c:v>42161</c:v>
                </c:pt>
                <c:pt idx="158">
                  <c:v>42196</c:v>
                </c:pt>
                <c:pt idx="159">
                  <c:v>42217</c:v>
                </c:pt>
                <c:pt idx="160">
                  <c:v>42259</c:v>
                </c:pt>
                <c:pt idx="161">
                  <c:v>42280</c:v>
                </c:pt>
                <c:pt idx="162">
                  <c:v>42315</c:v>
                </c:pt>
                <c:pt idx="163">
                  <c:v>42344</c:v>
                </c:pt>
                <c:pt idx="164">
                  <c:v>42378</c:v>
                </c:pt>
                <c:pt idx="165">
                  <c:v>42406</c:v>
                </c:pt>
                <c:pt idx="166">
                  <c:v>42434</c:v>
                </c:pt>
                <c:pt idx="167">
                  <c:v>42469</c:v>
                </c:pt>
                <c:pt idx="168">
                  <c:v>42497</c:v>
                </c:pt>
                <c:pt idx="169">
                  <c:v>42525</c:v>
                </c:pt>
                <c:pt idx="170">
                  <c:v>42560</c:v>
                </c:pt>
                <c:pt idx="171">
                  <c:v>42588</c:v>
                </c:pt>
                <c:pt idx="172">
                  <c:v>42630</c:v>
                </c:pt>
                <c:pt idx="173">
                  <c:v>42644</c:v>
                </c:pt>
                <c:pt idx="174">
                  <c:v>42714</c:v>
                </c:pt>
                <c:pt idx="175">
                  <c:v>42742</c:v>
                </c:pt>
                <c:pt idx="176">
                  <c:v>42770</c:v>
                </c:pt>
                <c:pt idx="177">
                  <c:v>42798</c:v>
                </c:pt>
                <c:pt idx="178">
                  <c:v>42826</c:v>
                </c:pt>
                <c:pt idx="179">
                  <c:v>42861</c:v>
                </c:pt>
                <c:pt idx="180">
                  <c:v>42896</c:v>
                </c:pt>
                <c:pt idx="181">
                  <c:v>42924</c:v>
                </c:pt>
                <c:pt idx="182">
                  <c:v>42952</c:v>
                </c:pt>
                <c:pt idx="183">
                  <c:v>42987</c:v>
                </c:pt>
                <c:pt idx="184">
                  <c:v>43015</c:v>
                </c:pt>
                <c:pt idx="185">
                  <c:v>43043</c:v>
                </c:pt>
                <c:pt idx="186">
                  <c:v>43078</c:v>
                </c:pt>
                <c:pt idx="187">
                  <c:v>43106</c:v>
                </c:pt>
                <c:pt idx="188">
                  <c:v>43134</c:v>
                </c:pt>
                <c:pt idx="189">
                  <c:v>43162</c:v>
                </c:pt>
                <c:pt idx="190">
                  <c:v>43197</c:v>
                </c:pt>
                <c:pt idx="191">
                  <c:v>43225</c:v>
                </c:pt>
                <c:pt idx="192">
                  <c:v>43253</c:v>
                </c:pt>
                <c:pt idx="193">
                  <c:v>43295</c:v>
                </c:pt>
                <c:pt idx="194">
                  <c:v>43316</c:v>
                </c:pt>
                <c:pt idx="195">
                  <c:v>43351</c:v>
                </c:pt>
                <c:pt idx="196">
                  <c:v>43379</c:v>
                </c:pt>
                <c:pt idx="197">
                  <c:v>43407</c:v>
                </c:pt>
                <c:pt idx="198">
                  <c:v>43435</c:v>
                </c:pt>
                <c:pt idx="199">
                  <c:v>43471</c:v>
                </c:pt>
                <c:pt idx="200">
                  <c:v>43498</c:v>
                </c:pt>
                <c:pt idx="201">
                  <c:v>43526</c:v>
                </c:pt>
                <c:pt idx="202">
                  <c:v>43561</c:v>
                </c:pt>
                <c:pt idx="203">
                  <c:v>43589</c:v>
                </c:pt>
                <c:pt idx="204">
                  <c:v>43617</c:v>
                </c:pt>
                <c:pt idx="205">
                  <c:v>43659</c:v>
                </c:pt>
                <c:pt idx="206">
                  <c:v>43681</c:v>
                </c:pt>
                <c:pt idx="207">
                  <c:v>43709</c:v>
                </c:pt>
                <c:pt idx="208">
                  <c:v>43743</c:v>
                </c:pt>
                <c:pt idx="209">
                  <c:v>43771</c:v>
                </c:pt>
                <c:pt idx="210">
                  <c:v>43806</c:v>
                </c:pt>
                <c:pt idx="211">
                  <c:v>43834</c:v>
                </c:pt>
                <c:pt idx="212">
                  <c:v>43862</c:v>
                </c:pt>
                <c:pt idx="213">
                  <c:v>43897</c:v>
                </c:pt>
                <c:pt idx="214">
                  <c:v>43925</c:v>
                </c:pt>
                <c:pt idx="215">
                  <c:v>43953</c:v>
                </c:pt>
                <c:pt idx="216">
                  <c:v>43988</c:v>
                </c:pt>
                <c:pt idx="217">
                  <c:v>44023</c:v>
                </c:pt>
                <c:pt idx="218">
                  <c:v>44045</c:v>
                </c:pt>
                <c:pt idx="219">
                  <c:v>44086</c:v>
                </c:pt>
                <c:pt idx="220">
                  <c:v>44107</c:v>
                </c:pt>
                <c:pt idx="221">
                  <c:v>44142</c:v>
                </c:pt>
                <c:pt idx="222">
                  <c:v>44170</c:v>
                </c:pt>
                <c:pt idx="223">
                  <c:v>44198</c:v>
                </c:pt>
                <c:pt idx="224">
                  <c:v>44233</c:v>
                </c:pt>
                <c:pt idx="225">
                  <c:v>44261</c:v>
                </c:pt>
                <c:pt idx="226">
                  <c:v>44289</c:v>
                </c:pt>
                <c:pt idx="227">
                  <c:v>44317</c:v>
                </c:pt>
                <c:pt idx="228">
                  <c:v>44352</c:v>
                </c:pt>
                <c:pt idx="229">
                  <c:v>44387</c:v>
                </c:pt>
                <c:pt idx="230">
                  <c:v>44415</c:v>
                </c:pt>
                <c:pt idx="231">
                  <c:v>44450</c:v>
                </c:pt>
                <c:pt idx="232">
                  <c:v>44506</c:v>
                </c:pt>
                <c:pt idx="233">
                  <c:v>44534</c:v>
                </c:pt>
                <c:pt idx="234">
                  <c:v>44569</c:v>
                </c:pt>
                <c:pt idx="235">
                  <c:v>44605</c:v>
                </c:pt>
                <c:pt idx="236">
                  <c:v>44625</c:v>
                </c:pt>
                <c:pt idx="237">
                  <c:v>44653</c:v>
                </c:pt>
                <c:pt idx="238">
                  <c:v>44688</c:v>
                </c:pt>
                <c:pt idx="239">
                  <c:v>44716</c:v>
                </c:pt>
                <c:pt idx="240">
                  <c:v>44779</c:v>
                </c:pt>
                <c:pt idx="241">
                  <c:v>44814</c:v>
                </c:pt>
                <c:pt idx="242">
                  <c:v>44842</c:v>
                </c:pt>
                <c:pt idx="243">
                  <c:v>44870</c:v>
                </c:pt>
                <c:pt idx="244">
                  <c:v>44898</c:v>
                </c:pt>
                <c:pt idx="245">
                  <c:v>44933</c:v>
                </c:pt>
                <c:pt idx="246">
                  <c:v>44961</c:v>
                </c:pt>
                <c:pt idx="247">
                  <c:v>44989</c:v>
                </c:pt>
                <c:pt idx="248">
                  <c:v>45017</c:v>
                </c:pt>
                <c:pt idx="249">
                  <c:v>45052</c:v>
                </c:pt>
                <c:pt idx="250">
                  <c:v>45080</c:v>
                </c:pt>
                <c:pt idx="251">
                  <c:v>45115</c:v>
                </c:pt>
                <c:pt idx="252">
                  <c:v>45144</c:v>
                </c:pt>
                <c:pt idx="253">
                  <c:v>45178</c:v>
                </c:pt>
                <c:pt idx="254">
                  <c:v>45206</c:v>
                </c:pt>
                <c:pt idx="255">
                  <c:v>45235</c:v>
                </c:pt>
                <c:pt idx="256">
                  <c:v>45262</c:v>
                </c:pt>
                <c:pt idx="257">
                  <c:v>45297</c:v>
                </c:pt>
                <c:pt idx="258">
                  <c:v>45325</c:v>
                </c:pt>
                <c:pt idx="259">
                  <c:v>45353</c:v>
                </c:pt>
                <c:pt idx="260">
                  <c:v>45388</c:v>
                </c:pt>
              </c:numCache>
            </c:numRef>
          </c:cat>
          <c:val>
            <c:numRef>
              <c:f>Phosphorus!$C$5:$C$265</c:f>
              <c:numCache>
                <c:formatCode>0.00</c:formatCode>
                <c:ptCount val="261"/>
                <c:pt idx="0">
                  <c:v>1.6642105263157894</c:v>
                </c:pt>
                <c:pt idx="1">
                  <c:v>2.1700000000000004</c:v>
                </c:pt>
                <c:pt idx="2">
                  <c:v>0.93</c:v>
                </c:pt>
                <c:pt idx="3">
                  <c:v>3.1978947368421058</c:v>
                </c:pt>
                <c:pt idx="4">
                  <c:v>1.3052631578947369</c:v>
                </c:pt>
                <c:pt idx="5">
                  <c:v>2.0557894736842104</c:v>
                </c:pt>
                <c:pt idx="6">
                  <c:v>1.5826315789473684</c:v>
                </c:pt>
                <c:pt idx="7">
                  <c:v>2.1047368421052632</c:v>
                </c:pt>
                <c:pt idx="8">
                  <c:v>1.7294736842105263</c:v>
                </c:pt>
                <c:pt idx="9">
                  <c:v>0.26105263157894737</c:v>
                </c:pt>
                <c:pt idx="10">
                  <c:v>1.0931578947368421</c:v>
                </c:pt>
                <c:pt idx="11">
                  <c:v>0.21210526315789474</c:v>
                </c:pt>
                <c:pt idx="12">
                  <c:v>1.5010526315789474</c:v>
                </c:pt>
                <c:pt idx="13">
                  <c:v>1.2563157894736843</c:v>
                </c:pt>
                <c:pt idx="14">
                  <c:v>2.48</c:v>
                </c:pt>
                <c:pt idx="15">
                  <c:v>0.71789473684210536</c:v>
                </c:pt>
                <c:pt idx="16">
                  <c:v>2.7084210526315795</c:v>
                </c:pt>
                <c:pt idx="17">
                  <c:v>2.8878947368421053</c:v>
                </c:pt>
                <c:pt idx="18">
                  <c:v>2.8063157894736843</c:v>
                </c:pt>
                <c:pt idx="19">
                  <c:v>2.1373684210526318</c:v>
                </c:pt>
                <c:pt idx="20">
                  <c:v>0.52210526315789474</c:v>
                </c:pt>
                <c:pt idx="21">
                  <c:v>0.22842105263157894</c:v>
                </c:pt>
                <c:pt idx="22">
                  <c:v>1.7784210526315791</c:v>
                </c:pt>
                <c:pt idx="23">
                  <c:v>3.3284210526315787</c:v>
                </c:pt>
                <c:pt idx="24">
                  <c:v>3.0836842105263158</c:v>
                </c:pt>
                <c:pt idx="25">
                  <c:v>2.6757894736842105</c:v>
                </c:pt>
                <c:pt idx="26">
                  <c:v>1.3542105263157898</c:v>
                </c:pt>
                <c:pt idx="27">
                  <c:v>1.3868421052631579</c:v>
                </c:pt>
                <c:pt idx="28">
                  <c:v>2.2026315789473685</c:v>
                </c:pt>
                <c:pt idx="29">
                  <c:v>0.34263157894736845</c:v>
                </c:pt>
                <c:pt idx="30">
                  <c:v>1.1094736842105264</c:v>
                </c:pt>
                <c:pt idx="31">
                  <c:v>1.615263157894737</c:v>
                </c:pt>
                <c:pt idx="32">
                  <c:v>0.76684210526315799</c:v>
                </c:pt>
                <c:pt idx="33">
                  <c:v>0.9626315789473685</c:v>
                </c:pt>
                <c:pt idx="34">
                  <c:v>1.2889473684210528</c:v>
                </c:pt>
                <c:pt idx="35">
                  <c:v>2.4473684210526319</c:v>
                </c:pt>
                <c:pt idx="36">
                  <c:v>2.3821052631578947</c:v>
                </c:pt>
                <c:pt idx="37">
                  <c:v>0.86473684210526314</c:v>
                </c:pt>
                <c:pt idx="38">
                  <c:v>0.93</c:v>
                </c:pt>
                <c:pt idx="39">
                  <c:v>0.97894736842105268</c:v>
                </c:pt>
                <c:pt idx="40">
                  <c:v>1.9905263157894737</c:v>
                </c:pt>
                <c:pt idx="41">
                  <c:v>0.93</c:v>
                </c:pt>
                <c:pt idx="42">
                  <c:v>0.78315789473684216</c:v>
                </c:pt>
                <c:pt idx="43">
                  <c:v>1.9578947368421054</c:v>
                </c:pt>
                <c:pt idx="44">
                  <c:v>3.1652631578947368</c:v>
                </c:pt>
                <c:pt idx="45">
                  <c:v>3.8668421052631579</c:v>
                </c:pt>
                <c:pt idx="46">
                  <c:v>2.398421052631579</c:v>
                </c:pt>
                <c:pt idx="47">
                  <c:v>2.4310526315789476</c:v>
                </c:pt>
                <c:pt idx="48">
                  <c:v>2.0231578947368423</c:v>
                </c:pt>
                <c:pt idx="49">
                  <c:v>0.73421052631578954</c:v>
                </c:pt>
                <c:pt idx="50">
                  <c:v>2.1863157894736842</c:v>
                </c:pt>
                <c:pt idx="51">
                  <c:v>1.2073684210526316</c:v>
                </c:pt>
                <c:pt idx="52">
                  <c:v>1.1094736842105264</c:v>
                </c:pt>
                <c:pt idx="53">
                  <c:v>1.5663157894736843</c:v>
                </c:pt>
                <c:pt idx="54">
                  <c:v>1.0442105263157895</c:v>
                </c:pt>
                <c:pt idx="55">
                  <c:v>1.9905263157894737</c:v>
                </c:pt>
                <c:pt idx="56">
                  <c:v>0.58736842105263165</c:v>
                </c:pt>
                <c:pt idx="57">
                  <c:v>1.3868421052631579</c:v>
                </c:pt>
                <c:pt idx="58">
                  <c:v>0.2773684210526316</c:v>
                </c:pt>
                <c:pt idx="59">
                  <c:v>0.40789473684210531</c:v>
                </c:pt>
                <c:pt idx="60">
                  <c:v>2.1863157894736842</c:v>
                </c:pt>
                <c:pt idx="61">
                  <c:v>0.31</c:v>
                </c:pt>
                <c:pt idx="62">
                  <c:v>0.37526315789473685</c:v>
                </c:pt>
                <c:pt idx="63">
                  <c:v>1.0115789473684211</c:v>
                </c:pt>
                <c:pt idx="64">
                  <c:v>2.1210526315789475</c:v>
                </c:pt>
                <c:pt idx="65">
                  <c:v>1.55</c:v>
                </c:pt>
                <c:pt idx="66">
                  <c:v>2.7247368421052633</c:v>
                </c:pt>
                <c:pt idx="67">
                  <c:v>1.3542105263157898</c:v>
                </c:pt>
                <c:pt idx="68">
                  <c:v>2.006842105263158</c:v>
                </c:pt>
                <c:pt idx="69">
                  <c:v>2.5289473684210528</c:v>
                </c:pt>
                <c:pt idx="70">
                  <c:v>3.0021052631578948</c:v>
                </c:pt>
                <c:pt idx="71">
                  <c:v>0.55473684210526319</c:v>
                </c:pt>
                <c:pt idx="72">
                  <c:v>1.4521052631578948</c:v>
                </c:pt>
                <c:pt idx="73">
                  <c:v>1.3052631578947369</c:v>
                </c:pt>
                <c:pt idx="74">
                  <c:v>0.55473684210526319</c:v>
                </c:pt>
                <c:pt idx="75">
                  <c:v>0.58736842105263165</c:v>
                </c:pt>
                <c:pt idx="76">
                  <c:v>1.3705263157894738</c:v>
                </c:pt>
                <c:pt idx="77">
                  <c:v>1.0278947368421052</c:v>
                </c:pt>
                <c:pt idx="78">
                  <c:v>1.0931578947368421</c:v>
                </c:pt>
                <c:pt idx="79">
                  <c:v>0.66894736842105262</c:v>
                </c:pt>
                <c:pt idx="80">
                  <c:v>0.97894736842105268</c:v>
                </c:pt>
                <c:pt idx="81">
                  <c:v>1.55</c:v>
                </c:pt>
                <c:pt idx="82">
                  <c:v>1.2073684210526316</c:v>
                </c:pt>
                <c:pt idx="83">
                  <c:v>2.4147368421052633</c:v>
                </c:pt>
                <c:pt idx="84">
                  <c:v>0.71789473684210536</c:v>
                </c:pt>
                <c:pt idx="85">
                  <c:v>0.32631578947368423</c:v>
                </c:pt>
                <c:pt idx="86">
                  <c:v>0.21210526315789474</c:v>
                </c:pt>
                <c:pt idx="87">
                  <c:v>1.321578947368421</c:v>
                </c:pt>
                <c:pt idx="88">
                  <c:v>2.0557894736842104</c:v>
                </c:pt>
                <c:pt idx="89">
                  <c:v>2.7247368421052633</c:v>
                </c:pt>
                <c:pt idx="90">
                  <c:v>1.158421052631579</c:v>
                </c:pt>
                <c:pt idx="91">
                  <c:v>0.93</c:v>
                </c:pt>
                <c:pt idx="92">
                  <c:v>1.4684210526315791</c:v>
                </c:pt>
                <c:pt idx="93">
                  <c:v>1.2563157894736843</c:v>
                </c:pt>
                <c:pt idx="94">
                  <c:v>1.0931578947368421</c:v>
                </c:pt>
                <c:pt idx="95">
                  <c:v>0.42421052631578948</c:v>
                </c:pt>
                <c:pt idx="96">
                  <c:v>0.32631578947368423</c:v>
                </c:pt>
                <c:pt idx="97">
                  <c:v>1.1094736842105264</c:v>
                </c:pt>
                <c:pt idx="98">
                  <c:v>0.53842105263157891</c:v>
                </c:pt>
                <c:pt idx="99">
                  <c:v>1.4194736842105262</c:v>
                </c:pt>
                <c:pt idx="100">
                  <c:v>0.24473684210526317</c:v>
                </c:pt>
                <c:pt idx="101">
                  <c:v>1.3542105263157898</c:v>
                </c:pt>
                <c:pt idx="102">
                  <c:v>2.0394736842105265</c:v>
                </c:pt>
                <c:pt idx="103">
                  <c:v>2.7736842105263158</c:v>
                </c:pt>
                <c:pt idx="104">
                  <c:v>1.6315789473684212</c:v>
                </c:pt>
                <c:pt idx="105">
                  <c:v>1.4194736842105262</c:v>
                </c:pt>
                <c:pt idx="106">
                  <c:v>2.1536842105263156</c:v>
                </c:pt>
                <c:pt idx="107">
                  <c:v>0.48947368421052634</c:v>
                </c:pt>
                <c:pt idx="108">
                  <c:v>0.93</c:v>
                </c:pt>
                <c:pt idx="109">
                  <c:v>0.81578947368421062</c:v>
                </c:pt>
                <c:pt idx="110">
                  <c:v>0.55473684210526319</c:v>
                </c:pt>
                <c:pt idx="111">
                  <c:v>2.006842105263158</c:v>
                </c:pt>
                <c:pt idx="112">
                  <c:v>0.73421052631578954</c:v>
                </c:pt>
                <c:pt idx="113">
                  <c:v>1.8110526315789475</c:v>
                </c:pt>
                <c:pt idx="114">
                  <c:v>0.88105263157894742</c:v>
                </c:pt>
                <c:pt idx="115">
                  <c:v>2.0721052631578947</c:v>
                </c:pt>
                <c:pt idx="116">
                  <c:v>1.1747368421052633</c:v>
                </c:pt>
                <c:pt idx="117">
                  <c:v>1.3868421052631579</c:v>
                </c:pt>
                <c:pt idx="118">
                  <c:v>0.73421052631578954</c:v>
                </c:pt>
                <c:pt idx="119">
                  <c:v>0.50578947368421057</c:v>
                </c:pt>
                <c:pt idx="120">
                  <c:v>2.088421052631579</c:v>
                </c:pt>
                <c:pt idx="121">
                  <c:v>0.84842105263157896</c:v>
                </c:pt>
                <c:pt idx="122">
                  <c:v>1.1094736842105264</c:v>
                </c:pt>
                <c:pt idx="123">
                  <c:v>2.2972631578947369</c:v>
                </c:pt>
                <c:pt idx="124">
                  <c:v>2.7900000000000005</c:v>
                </c:pt>
                <c:pt idx="125">
                  <c:v>2.2189473684210528</c:v>
                </c:pt>
                <c:pt idx="126">
                  <c:v>2.1863157894736842</c:v>
                </c:pt>
                <c:pt idx="127">
                  <c:v>2.7736842105263158</c:v>
                </c:pt>
                <c:pt idx="128">
                  <c:v>2.5942105263157895</c:v>
                </c:pt>
                <c:pt idx="129">
                  <c:v>2.1536842105263156</c:v>
                </c:pt>
                <c:pt idx="130">
                  <c:v>1.55</c:v>
                </c:pt>
                <c:pt idx="131">
                  <c:v>1.158421052631579</c:v>
                </c:pt>
                <c:pt idx="132">
                  <c:v>1.3378947368421052</c:v>
                </c:pt>
                <c:pt idx="133">
                  <c:v>0.76684210526315799</c:v>
                </c:pt>
                <c:pt idx="134">
                  <c:v>1.1910526315789474</c:v>
                </c:pt>
                <c:pt idx="135">
                  <c:v>2.3005263157894738</c:v>
                </c:pt>
                <c:pt idx="136">
                  <c:v>0.89736842105263159</c:v>
                </c:pt>
                <c:pt idx="137">
                  <c:v>0.91368421052631577</c:v>
                </c:pt>
                <c:pt idx="138">
                  <c:v>2.3821052631578947</c:v>
                </c:pt>
                <c:pt idx="139">
                  <c:v>0.66894736842105262</c:v>
                </c:pt>
                <c:pt idx="140">
                  <c:v>2.8226315789473686</c:v>
                </c:pt>
                <c:pt idx="141">
                  <c:v>1.7947368421052632</c:v>
                </c:pt>
                <c:pt idx="142">
                  <c:v>1.2073684210526316</c:v>
                </c:pt>
                <c:pt idx="143">
                  <c:v>0.48947368421052634</c:v>
                </c:pt>
                <c:pt idx="144">
                  <c:v>0.73421052631578954</c:v>
                </c:pt>
                <c:pt idx="145">
                  <c:v>0.63631578947368428</c:v>
                </c:pt>
                <c:pt idx="146">
                  <c:v>1.1747368421052633</c:v>
                </c:pt>
                <c:pt idx="147">
                  <c:v>1.9905263157894737</c:v>
                </c:pt>
                <c:pt idx="148">
                  <c:v>1.7621052631578948</c:v>
                </c:pt>
                <c:pt idx="149">
                  <c:v>2.0557894736842104</c:v>
                </c:pt>
                <c:pt idx="150">
                  <c:v>2.3821052631578947</c:v>
                </c:pt>
                <c:pt idx="151">
                  <c:v>2.6105263157894738</c:v>
                </c:pt>
                <c:pt idx="152">
                  <c:v>1.3378947368421052</c:v>
                </c:pt>
                <c:pt idx="153">
                  <c:v>1.925263157894737</c:v>
                </c:pt>
                <c:pt idx="154">
                  <c:v>2.0557894736842104</c:v>
                </c:pt>
                <c:pt idx="155">
                  <c:v>1.2726315789473686</c:v>
                </c:pt>
                <c:pt idx="156">
                  <c:v>1.1257894736842107</c:v>
                </c:pt>
                <c:pt idx="157">
                  <c:v>1.5173684210526317</c:v>
                </c:pt>
                <c:pt idx="158">
                  <c:v>0.62</c:v>
                </c:pt>
                <c:pt idx="159">
                  <c:v>2.0231578947368423</c:v>
                </c:pt>
                <c:pt idx="160">
                  <c:v>1.0931578947368421</c:v>
                </c:pt>
                <c:pt idx="161">
                  <c:v>2.0394736842105265</c:v>
                </c:pt>
                <c:pt idx="162">
                  <c:v>2.0721052631578947</c:v>
                </c:pt>
                <c:pt idx="163">
                  <c:v>0.65263157894736845</c:v>
                </c:pt>
                <c:pt idx="164">
                  <c:v>0.55473684210526319</c:v>
                </c:pt>
                <c:pt idx="165">
                  <c:v>0.58736842105263165</c:v>
                </c:pt>
                <c:pt idx="166">
                  <c:v>1.4521052631578948</c:v>
                </c:pt>
                <c:pt idx="167">
                  <c:v>0.62</c:v>
                </c:pt>
                <c:pt idx="168">
                  <c:v>0.65263157894736845</c:v>
                </c:pt>
                <c:pt idx="169">
                  <c:v>1.7784210526315791</c:v>
                </c:pt>
                <c:pt idx="170">
                  <c:v>0.97894736842105268</c:v>
                </c:pt>
                <c:pt idx="171">
                  <c:v>1.7294736842105263</c:v>
                </c:pt>
                <c:pt idx="172">
                  <c:v>2.3494736842105266</c:v>
                </c:pt>
                <c:pt idx="173">
                  <c:v>2.2352631578947366</c:v>
                </c:pt>
                <c:pt idx="174">
                  <c:v>1.6478947368421053</c:v>
                </c:pt>
                <c:pt idx="175">
                  <c:v>2.0394736842105265</c:v>
                </c:pt>
                <c:pt idx="176">
                  <c:v>1.86</c:v>
                </c:pt>
                <c:pt idx="177">
                  <c:v>0.86473684210526314</c:v>
                </c:pt>
                <c:pt idx="178">
                  <c:v>0.88105263157894742</c:v>
                </c:pt>
                <c:pt idx="179">
                  <c:v>1.1257894736842107</c:v>
                </c:pt>
                <c:pt idx="180">
                  <c:v>1.5826315789473684</c:v>
                </c:pt>
                <c:pt idx="181">
                  <c:v>1.5010526315789474</c:v>
                </c:pt>
                <c:pt idx="182">
                  <c:v>0.63631578947368428</c:v>
                </c:pt>
                <c:pt idx="183">
                  <c:v>2.3494736842105266</c:v>
                </c:pt>
                <c:pt idx="184">
                  <c:v>0.38178947368421051</c:v>
                </c:pt>
                <c:pt idx="185">
                  <c:v>1.0931578947368421</c:v>
                </c:pt>
                <c:pt idx="186">
                  <c:v>1.0115789473684211</c:v>
                </c:pt>
                <c:pt idx="187">
                  <c:v>3.0347368421052634</c:v>
                </c:pt>
                <c:pt idx="188">
                  <c:v>1.55</c:v>
                </c:pt>
                <c:pt idx="189">
                  <c:v>0.39157894736842108</c:v>
                </c:pt>
                <c:pt idx="190">
                  <c:v>0.94631578947368422</c:v>
                </c:pt>
                <c:pt idx="191">
                  <c:v>0.19578947368421054</c:v>
                </c:pt>
                <c:pt idx="192">
                  <c:v>0.70157894736842108</c:v>
                </c:pt>
                <c:pt idx="193">
                  <c:v>1.843684210526316</c:v>
                </c:pt>
                <c:pt idx="194">
                  <c:v>2.4310526315789476</c:v>
                </c:pt>
                <c:pt idx="195">
                  <c:v>0.45684210526315788</c:v>
                </c:pt>
                <c:pt idx="196">
                  <c:v>0.44378947368421057</c:v>
                </c:pt>
                <c:pt idx="197">
                  <c:v>1.510842105263158</c:v>
                </c:pt>
                <c:pt idx="198">
                  <c:v>0.75052631578947371</c:v>
                </c:pt>
                <c:pt idx="199">
                  <c:v>0.51557894736842114</c:v>
                </c:pt>
                <c:pt idx="201">
                  <c:v>0.81252631578947376</c:v>
                </c:pt>
                <c:pt idx="202">
                  <c:v>0.95610526315789479</c:v>
                </c:pt>
                <c:pt idx="203">
                  <c:v>0.40789473684210531</c:v>
                </c:pt>
                <c:pt idx="204">
                  <c:v>0.38831578947368423</c:v>
                </c:pt>
                <c:pt idx="205">
                  <c:v>3.4589473684210525</c:v>
                </c:pt>
                <c:pt idx="206">
                  <c:v>1.6315789473684212</c:v>
                </c:pt>
                <c:pt idx="207">
                  <c:v>2.2776842105263162</c:v>
                </c:pt>
                <c:pt idx="208">
                  <c:v>0.32631578947368423</c:v>
                </c:pt>
                <c:pt idx="209">
                  <c:v>0.35568421052631582</c:v>
                </c:pt>
                <c:pt idx="210">
                  <c:v>0.70157894736842108</c:v>
                </c:pt>
                <c:pt idx="212">
                  <c:v>0.65263157894736845</c:v>
                </c:pt>
                <c:pt idx="214">
                  <c:v>0.70484210526315794</c:v>
                </c:pt>
                <c:pt idx="215">
                  <c:v>0.28389473684210526</c:v>
                </c:pt>
                <c:pt idx="216">
                  <c:v>4.8947368421052635E-2</c:v>
                </c:pt>
                <c:pt idx="217">
                  <c:v>0.93326315789473679</c:v>
                </c:pt>
                <c:pt idx="218">
                  <c:v>1.3835789473684212</c:v>
                </c:pt>
                <c:pt idx="219">
                  <c:v>0.78315789473684216</c:v>
                </c:pt>
                <c:pt idx="220">
                  <c:v>2.8715789473684215</c:v>
                </c:pt>
                <c:pt idx="221">
                  <c:v>1.8991578947368424</c:v>
                </c:pt>
                <c:pt idx="222">
                  <c:v>1.9578947368421054</c:v>
                </c:pt>
                <c:pt idx="223">
                  <c:v>0.93652631578947376</c:v>
                </c:pt>
                <c:pt idx="224">
                  <c:v>1.6413684210526318</c:v>
                </c:pt>
                <c:pt idx="225">
                  <c:v>0.27410526315789474</c:v>
                </c:pt>
                <c:pt idx="226">
                  <c:v>1.3901052631578947</c:v>
                </c:pt>
                <c:pt idx="227">
                  <c:v>3.0608421052631583</c:v>
                </c:pt>
                <c:pt idx="228">
                  <c:v>2.362526315789474</c:v>
                </c:pt>
                <c:pt idx="229">
                  <c:v>2.3886315789473684</c:v>
                </c:pt>
                <c:pt idx="230">
                  <c:v>2.5061052631578948</c:v>
                </c:pt>
                <c:pt idx="231">
                  <c:v>2.4538947368421051</c:v>
                </c:pt>
                <c:pt idx="232">
                  <c:v>1.5858947368421055</c:v>
                </c:pt>
                <c:pt idx="233">
                  <c:v>2.0231578947368423</c:v>
                </c:pt>
                <c:pt idx="234">
                  <c:v>1.262842105263158</c:v>
                </c:pt>
                <c:pt idx="235">
                  <c:v>1.1421052631578947</c:v>
                </c:pt>
                <c:pt idx="236">
                  <c:v>0.98547368421052639</c:v>
                </c:pt>
                <c:pt idx="237">
                  <c:v>0.28389473684210526</c:v>
                </c:pt>
                <c:pt idx="238">
                  <c:v>0.50252631578947371</c:v>
                </c:pt>
                <c:pt idx="239">
                  <c:v>1.0670526315789475</c:v>
                </c:pt>
                <c:pt idx="240">
                  <c:v>2.2581052631578946</c:v>
                </c:pt>
                <c:pt idx="241">
                  <c:v>2.7802105263157895</c:v>
                </c:pt>
                <c:pt idx="242">
                  <c:v>2.7671578947368425</c:v>
                </c:pt>
                <c:pt idx="243">
                  <c:v>1.6413684210526318</c:v>
                </c:pt>
                <c:pt idx="244">
                  <c:v>3.1587368421052631</c:v>
                </c:pt>
                <c:pt idx="245">
                  <c:v>0.61021052631578954</c:v>
                </c:pt>
                <c:pt idx="246">
                  <c:v>1.4292631578947368</c:v>
                </c:pt>
                <c:pt idx="247">
                  <c:v>0.60042105263157897</c:v>
                </c:pt>
                <c:pt idx="248">
                  <c:v>0.48294736842105263</c:v>
                </c:pt>
                <c:pt idx="249">
                  <c:v>1.2563157894736843</c:v>
                </c:pt>
                <c:pt idx="250">
                  <c:v>1.6185263157894738</c:v>
                </c:pt>
                <c:pt idx="251">
                  <c:v>1.0409473684210526</c:v>
                </c:pt>
                <c:pt idx="252">
                  <c:v>1.3933684210526316</c:v>
                </c:pt>
                <c:pt idx="253">
                  <c:v>2.962947368421053</c:v>
                </c:pt>
                <c:pt idx="254">
                  <c:v>1.8991578947368424</c:v>
                </c:pt>
                <c:pt idx="255">
                  <c:v>2.9564210526315793</c:v>
                </c:pt>
                <c:pt idx="256">
                  <c:v>1.3052631578947369</c:v>
                </c:pt>
                <c:pt idx="257">
                  <c:v>1.6805263157894739</c:v>
                </c:pt>
                <c:pt idx="258">
                  <c:v>0.89084210526315788</c:v>
                </c:pt>
                <c:pt idx="259">
                  <c:v>1.9056842105263159</c:v>
                </c:pt>
                <c:pt idx="260">
                  <c:v>0.47642105263157897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D-4530-A5BD-BC5ED5264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758239"/>
        <c:axId val="1"/>
      </c:barChart>
      <c:catAx>
        <c:axId val="68875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75462610184474"/>
              <c:y val="0.92505956945405576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2.1930121638021054E-3"/>
              <c:y val="0.426230011034843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58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Beecher Ave (WB 1)</a:t>
            </a:r>
          </a:p>
        </c:rich>
      </c:tx>
      <c:layout>
        <c:manualLayout>
          <c:xMode val="edge"/>
          <c:yMode val="edge"/>
          <c:x val="0.45198995539427822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5753769964007E-2"/>
          <c:y val="0.2102803738317757"/>
          <c:w val="0.95436324643861181"/>
          <c:h val="0.507009345794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Nitrate!$A$5:$A$269</c:f>
              <c:numCache>
                <c:formatCode>mm/dd/yy</c:formatCode>
                <c:ptCount val="265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38689</c:v>
                </c:pt>
                <c:pt idx="50">
                  <c:v>38724</c:v>
                </c:pt>
                <c:pt idx="51">
                  <c:v>38752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38899</c:v>
                </c:pt>
                <c:pt idx="57">
                  <c:v>38934</c:v>
                </c:pt>
                <c:pt idx="58">
                  <c:v>38962</c:v>
                </c:pt>
                <c:pt idx="59">
                  <c:v>38997</c:v>
                </c:pt>
                <c:pt idx="60">
                  <c:v>39025</c:v>
                </c:pt>
                <c:pt idx="61">
                  <c:v>39053</c:v>
                </c:pt>
                <c:pt idx="62">
                  <c:v>39088</c:v>
                </c:pt>
                <c:pt idx="63">
                  <c:v>39116</c:v>
                </c:pt>
                <c:pt idx="64">
                  <c:v>39144</c:v>
                </c:pt>
                <c:pt idx="65">
                  <c:v>39186</c:v>
                </c:pt>
                <c:pt idx="66">
                  <c:v>39207</c:v>
                </c:pt>
                <c:pt idx="67">
                  <c:v>39235</c:v>
                </c:pt>
                <c:pt idx="68">
                  <c:v>39270</c:v>
                </c:pt>
                <c:pt idx="69">
                  <c:v>39298</c:v>
                </c:pt>
                <c:pt idx="70">
                  <c:v>39333</c:v>
                </c:pt>
                <c:pt idx="71">
                  <c:v>39361</c:v>
                </c:pt>
                <c:pt idx="72">
                  <c:v>39389</c:v>
                </c:pt>
                <c:pt idx="73">
                  <c:v>39417</c:v>
                </c:pt>
                <c:pt idx="74">
                  <c:v>39459</c:v>
                </c:pt>
                <c:pt idx="75">
                  <c:v>39480</c:v>
                </c:pt>
                <c:pt idx="76">
                  <c:v>39508</c:v>
                </c:pt>
                <c:pt idx="77">
                  <c:v>39543</c:v>
                </c:pt>
                <c:pt idx="78">
                  <c:v>39571</c:v>
                </c:pt>
                <c:pt idx="79">
                  <c:v>39606</c:v>
                </c:pt>
                <c:pt idx="80">
                  <c:v>39641</c:v>
                </c:pt>
                <c:pt idx="81">
                  <c:v>39662</c:v>
                </c:pt>
                <c:pt idx="82">
                  <c:v>39697</c:v>
                </c:pt>
                <c:pt idx="83">
                  <c:v>39725</c:v>
                </c:pt>
                <c:pt idx="84">
                  <c:v>39753</c:v>
                </c:pt>
                <c:pt idx="85">
                  <c:v>39823</c:v>
                </c:pt>
                <c:pt idx="86">
                  <c:v>39851</c:v>
                </c:pt>
                <c:pt idx="87">
                  <c:v>39879</c:v>
                </c:pt>
                <c:pt idx="88">
                  <c:v>39907</c:v>
                </c:pt>
                <c:pt idx="89">
                  <c:v>39935</c:v>
                </c:pt>
                <c:pt idx="90">
                  <c:v>39970</c:v>
                </c:pt>
                <c:pt idx="91">
                  <c:v>40005</c:v>
                </c:pt>
                <c:pt idx="92">
                  <c:v>40026</c:v>
                </c:pt>
                <c:pt idx="93">
                  <c:v>40068</c:v>
                </c:pt>
                <c:pt idx="94">
                  <c:v>40089</c:v>
                </c:pt>
                <c:pt idx="95">
                  <c:v>40124</c:v>
                </c:pt>
                <c:pt idx="96">
                  <c:v>40151</c:v>
                </c:pt>
                <c:pt idx="97">
                  <c:v>40187</c:v>
                </c:pt>
                <c:pt idx="98">
                  <c:v>40215</c:v>
                </c:pt>
                <c:pt idx="99">
                  <c:v>40243</c:v>
                </c:pt>
                <c:pt idx="100">
                  <c:v>40278</c:v>
                </c:pt>
                <c:pt idx="101">
                  <c:v>40299</c:v>
                </c:pt>
                <c:pt idx="102">
                  <c:v>40334</c:v>
                </c:pt>
                <c:pt idx="103">
                  <c:v>40369</c:v>
                </c:pt>
                <c:pt idx="104">
                  <c:v>40397</c:v>
                </c:pt>
                <c:pt idx="105">
                  <c:v>40432</c:v>
                </c:pt>
                <c:pt idx="106">
                  <c:v>40453</c:v>
                </c:pt>
                <c:pt idx="107">
                  <c:v>40488</c:v>
                </c:pt>
                <c:pt idx="108">
                  <c:v>40516</c:v>
                </c:pt>
                <c:pt idx="109">
                  <c:v>40551</c:v>
                </c:pt>
                <c:pt idx="110">
                  <c:v>40579</c:v>
                </c:pt>
                <c:pt idx="111">
                  <c:v>40607</c:v>
                </c:pt>
                <c:pt idx="112">
                  <c:v>40635</c:v>
                </c:pt>
                <c:pt idx="113">
                  <c:v>40670</c:v>
                </c:pt>
                <c:pt idx="114">
                  <c:v>40698</c:v>
                </c:pt>
                <c:pt idx="115">
                  <c:v>40733</c:v>
                </c:pt>
                <c:pt idx="116">
                  <c:v>40761</c:v>
                </c:pt>
                <c:pt idx="117">
                  <c:v>40796</c:v>
                </c:pt>
                <c:pt idx="118">
                  <c:v>40817</c:v>
                </c:pt>
                <c:pt idx="119">
                  <c:v>40852</c:v>
                </c:pt>
                <c:pt idx="120">
                  <c:v>40880</c:v>
                </c:pt>
                <c:pt idx="121">
                  <c:v>40915</c:v>
                </c:pt>
                <c:pt idx="122">
                  <c:v>40943</c:v>
                </c:pt>
                <c:pt idx="123">
                  <c:v>40971</c:v>
                </c:pt>
                <c:pt idx="124">
                  <c:v>41013</c:v>
                </c:pt>
                <c:pt idx="125">
                  <c:v>41034</c:v>
                </c:pt>
                <c:pt idx="126">
                  <c:v>41062</c:v>
                </c:pt>
                <c:pt idx="127">
                  <c:v>41097</c:v>
                </c:pt>
                <c:pt idx="128">
                  <c:v>41125</c:v>
                </c:pt>
                <c:pt idx="129">
                  <c:v>41160</c:v>
                </c:pt>
                <c:pt idx="130">
                  <c:v>41188</c:v>
                </c:pt>
                <c:pt idx="131">
                  <c:v>41216</c:v>
                </c:pt>
                <c:pt idx="132">
                  <c:v>41244</c:v>
                </c:pt>
                <c:pt idx="133">
                  <c:v>41279</c:v>
                </c:pt>
                <c:pt idx="134">
                  <c:v>41307</c:v>
                </c:pt>
                <c:pt idx="135">
                  <c:v>41335</c:v>
                </c:pt>
                <c:pt idx="136">
                  <c:v>41370</c:v>
                </c:pt>
                <c:pt idx="137">
                  <c:v>41398</c:v>
                </c:pt>
                <c:pt idx="138">
                  <c:v>41433</c:v>
                </c:pt>
                <c:pt idx="139">
                  <c:v>41461</c:v>
                </c:pt>
                <c:pt idx="140">
                  <c:v>41489</c:v>
                </c:pt>
                <c:pt idx="141">
                  <c:v>41524</c:v>
                </c:pt>
                <c:pt idx="142">
                  <c:v>41552</c:v>
                </c:pt>
                <c:pt idx="143">
                  <c:v>41580</c:v>
                </c:pt>
                <c:pt idx="144">
                  <c:v>41615</c:v>
                </c:pt>
                <c:pt idx="145">
                  <c:v>41643</c:v>
                </c:pt>
                <c:pt idx="146">
                  <c:v>41699</c:v>
                </c:pt>
                <c:pt idx="147">
                  <c:v>41734</c:v>
                </c:pt>
                <c:pt idx="148">
                  <c:v>41762</c:v>
                </c:pt>
                <c:pt idx="149">
                  <c:v>41797</c:v>
                </c:pt>
                <c:pt idx="150">
                  <c:v>41832</c:v>
                </c:pt>
                <c:pt idx="151">
                  <c:v>41853</c:v>
                </c:pt>
                <c:pt idx="152">
                  <c:v>41888</c:v>
                </c:pt>
                <c:pt idx="153">
                  <c:v>41916</c:v>
                </c:pt>
                <c:pt idx="154">
                  <c:v>41944</c:v>
                </c:pt>
                <c:pt idx="155">
                  <c:v>41979</c:v>
                </c:pt>
                <c:pt idx="156">
                  <c:v>42008</c:v>
                </c:pt>
                <c:pt idx="157">
                  <c:v>42042</c:v>
                </c:pt>
                <c:pt idx="158">
                  <c:v>42070</c:v>
                </c:pt>
                <c:pt idx="159">
                  <c:v>42105</c:v>
                </c:pt>
                <c:pt idx="160">
                  <c:v>42127</c:v>
                </c:pt>
                <c:pt idx="161">
                  <c:v>42161</c:v>
                </c:pt>
                <c:pt idx="162">
                  <c:v>42196</c:v>
                </c:pt>
                <c:pt idx="163">
                  <c:v>42217</c:v>
                </c:pt>
                <c:pt idx="164">
                  <c:v>42259</c:v>
                </c:pt>
                <c:pt idx="165">
                  <c:v>42280</c:v>
                </c:pt>
                <c:pt idx="166">
                  <c:v>42315</c:v>
                </c:pt>
                <c:pt idx="167">
                  <c:v>42344</c:v>
                </c:pt>
                <c:pt idx="168">
                  <c:v>42378</c:v>
                </c:pt>
                <c:pt idx="169">
                  <c:v>42406</c:v>
                </c:pt>
                <c:pt idx="170">
                  <c:v>42434</c:v>
                </c:pt>
                <c:pt idx="171">
                  <c:v>42469</c:v>
                </c:pt>
                <c:pt idx="172">
                  <c:v>42497</c:v>
                </c:pt>
                <c:pt idx="173">
                  <c:v>42525</c:v>
                </c:pt>
                <c:pt idx="174">
                  <c:v>42560</c:v>
                </c:pt>
                <c:pt idx="175">
                  <c:v>42588</c:v>
                </c:pt>
                <c:pt idx="176">
                  <c:v>42630</c:v>
                </c:pt>
                <c:pt idx="177">
                  <c:v>42644</c:v>
                </c:pt>
                <c:pt idx="178">
                  <c:v>42714</c:v>
                </c:pt>
                <c:pt idx="179">
                  <c:v>42742</c:v>
                </c:pt>
                <c:pt idx="180">
                  <c:v>42770</c:v>
                </c:pt>
                <c:pt idx="181">
                  <c:v>42798</c:v>
                </c:pt>
                <c:pt idx="182">
                  <c:v>42826</c:v>
                </c:pt>
                <c:pt idx="183">
                  <c:v>42861</c:v>
                </c:pt>
                <c:pt idx="184">
                  <c:v>42896</c:v>
                </c:pt>
                <c:pt idx="185">
                  <c:v>42924</c:v>
                </c:pt>
                <c:pt idx="186">
                  <c:v>42952</c:v>
                </c:pt>
                <c:pt idx="187">
                  <c:v>42987</c:v>
                </c:pt>
                <c:pt idx="188">
                  <c:v>43015</c:v>
                </c:pt>
                <c:pt idx="189">
                  <c:v>43043</c:v>
                </c:pt>
                <c:pt idx="190">
                  <c:v>43078</c:v>
                </c:pt>
                <c:pt idx="191">
                  <c:v>43106</c:v>
                </c:pt>
                <c:pt idx="192">
                  <c:v>43134</c:v>
                </c:pt>
                <c:pt idx="193">
                  <c:v>43162</c:v>
                </c:pt>
                <c:pt idx="194">
                  <c:v>43197</c:v>
                </c:pt>
                <c:pt idx="195">
                  <c:v>43225</c:v>
                </c:pt>
                <c:pt idx="196">
                  <c:v>43253</c:v>
                </c:pt>
                <c:pt idx="197">
                  <c:v>43295</c:v>
                </c:pt>
                <c:pt idx="198">
                  <c:v>43316</c:v>
                </c:pt>
                <c:pt idx="199">
                  <c:v>43351</c:v>
                </c:pt>
                <c:pt idx="200">
                  <c:v>43379</c:v>
                </c:pt>
                <c:pt idx="201">
                  <c:v>43407</c:v>
                </c:pt>
                <c:pt idx="202">
                  <c:v>43435</c:v>
                </c:pt>
                <c:pt idx="203">
                  <c:v>43471</c:v>
                </c:pt>
                <c:pt idx="204">
                  <c:v>43498</c:v>
                </c:pt>
                <c:pt idx="205">
                  <c:v>43526</c:v>
                </c:pt>
                <c:pt idx="206">
                  <c:v>43498</c:v>
                </c:pt>
                <c:pt idx="207">
                  <c:v>43589</c:v>
                </c:pt>
                <c:pt idx="208">
                  <c:v>43617</c:v>
                </c:pt>
                <c:pt idx="209">
                  <c:v>43659</c:v>
                </c:pt>
                <c:pt idx="210">
                  <c:v>43681</c:v>
                </c:pt>
                <c:pt idx="211">
                  <c:v>43709</c:v>
                </c:pt>
                <c:pt idx="212">
                  <c:v>43743</c:v>
                </c:pt>
                <c:pt idx="213">
                  <c:v>43771</c:v>
                </c:pt>
                <c:pt idx="214">
                  <c:v>43806</c:v>
                </c:pt>
                <c:pt idx="215">
                  <c:v>43834</c:v>
                </c:pt>
                <c:pt idx="216">
                  <c:v>43862</c:v>
                </c:pt>
                <c:pt idx="217">
                  <c:v>43897</c:v>
                </c:pt>
                <c:pt idx="218">
                  <c:v>43925</c:v>
                </c:pt>
                <c:pt idx="219">
                  <c:v>43953</c:v>
                </c:pt>
                <c:pt idx="220">
                  <c:v>43988</c:v>
                </c:pt>
                <c:pt idx="221">
                  <c:v>44023</c:v>
                </c:pt>
                <c:pt idx="222">
                  <c:v>44045</c:v>
                </c:pt>
                <c:pt idx="223">
                  <c:v>44086</c:v>
                </c:pt>
                <c:pt idx="224">
                  <c:v>44107</c:v>
                </c:pt>
                <c:pt idx="225">
                  <c:v>44142</c:v>
                </c:pt>
                <c:pt idx="226">
                  <c:v>44170</c:v>
                </c:pt>
                <c:pt idx="227">
                  <c:v>44198</c:v>
                </c:pt>
                <c:pt idx="228">
                  <c:v>44233</c:v>
                </c:pt>
                <c:pt idx="229">
                  <c:v>44261</c:v>
                </c:pt>
                <c:pt idx="230">
                  <c:v>44289</c:v>
                </c:pt>
                <c:pt idx="231">
                  <c:v>44317</c:v>
                </c:pt>
                <c:pt idx="232">
                  <c:v>44352</c:v>
                </c:pt>
                <c:pt idx="233">
                  <c:v>44387</c:v>
                </c:pt>
                <c:pt idx="234">
                  <c:v>44415</c:v>
                </c:pt>
                <c:pt idx="235">
                  <c:v>44450</c:v>
                </c:pt>
                <c:pt idx="236">
                  <c:v>44506</c:v>
                </c:pt>
                <c:pt idx="237">
                  <c:v>44534</c:v>
                </c:pt>
                <c:pt idx="238">
                  <c:v>44569</c:v>
                </c:pt>
                <c:pt idx="239">
                  <c:v>44605</c:v>
                </c:pt>
                <c:pt idx="240">
                  <c:v>44625</c:v>
                </c:pt>
                <c:pt idx="241">
                  <c:v>44653</c:v>
                </c:pt>
                <c:pt idx="242">
                  <c:v>44688</c:v>
                </c:pt>
                <c:pt idx="243">
                  <c:v>44716</c:v>
                </c:pt>
                <c:pt idx="244">
                  <c:v>44779</c:v>
                </c:pt>
                <c:pt idx="245">
                  <c:v>44814</c:v>
                </c:pt>
                <c:pt idx="246">
                  <c:v>44842</c:v>
                </c:pt>
                <c:pt idx="247">
                  <c:v>44870</c:v>
                </c:pt>
                <c:pt idx="248">
                  <c:v>44898</c:v>
                </c:pt>
                <c:pt idx="249">
                  <c:v>44933</c:v>
                </c:pt>
                <c:pt idx="250">
                  <c:v>44961</c:v>
                </c:pt>
                <c:pt idx="251">
                  <c:v>44989</c:v>
                </c:pt>
                <c:pt idx="252">
                  <c:v>45017</c:v>
                </c:pt>
                <c:pt idx="253">
                  <c:v>45052</c:v>
                </c:pt>
                <c:pt idx="254">
                  <c:v>45080</c:v>
                </c:pt>
                <c:pt idx="255">
                  <c:v>45115</c:v>
                </c:pt>
                <c:pt idx="256">
                  <c:v>45144</c:v>
                </c:pt>
                <c:pt idx="257">
                  <c:v>45178</c:v>
                </c:pt>
                <c:pt idx="258">
                  <c:v>45206</c:v>
                </c:pt>
                <c:pt idx="259">
                  <c:v>45235</c:v>
                </c:pt>
                <c:pt idx="260">
                  <c:v>45262</c:v>
                </c:pt>
                <c:pt idx="261">
                  <c:v>45297</c:v>
                </c:pt>
                <c:pt idx="262">
                  <c:v>45325</c:v>
                </c:pt>
                <c:pt idx="263">
                  <c:v>45353</c:v>
                </c:pt>
                <c:pt idx="264">
                  <c:v>45388</c:v>
                </c:pt>
              </c:numCache>
            </c:numRef>
          </c:cat>
          <c:val>
            <c:numRef>
              <c:f>Nitrate!$B$5:$B$269</c:f>
              <c:numCache>
                <c:formatCode>0.00</c:formatCode>
                <c:ptCount val="265"/>
                <c:pt idx="0">
                  <c:v>5.75</c:v>
                </c:pt>
                <c:pt idx="1">
                  <c:v>4</c:v>
                </c:pt>
                <c:pt idx="2">
                  <c:v>2.75</c:v>
                </c:pt>
                <c:pt idx="3">
                  <c:v>5.5</c:v>
                </c:pt>
                <c:pt idx="4">
                  <c:v>3.25</c:v>
                </c:pt>
                <c:pt idx="5">
                  <c:v>0.75</c:v>
                </c:pt>
                <c:pt idx="6">
                  <c:v>4.5</c:v>
                </c:pt>
                <c:pt idx="7">
                  <c:v>7</c:v>
                </c:pt>
                <c:pt idx="8">
                  <c:v>3</c:v>
                </c:pt>
                <c:pt idx="9">
                  <c:v>1.75</c:v>
                </c:pt>
                <c:pt idx="10">
                  <c:v>4.5</c:v>
                </c:pt>
                <c:pt idx="11">
                  <c:v>5.5</c:v>
                </c:pt>
                <c:pt idx="12">
                  <c:v>5</c:v>
                </c:pt>
                <c:pt idx="13">
                  <c:v>5.5</c:v>
                </c:pt>
                <c:pt idx="14">
                  <c:v>9.5</c:v>
                </c:pt>
                <c:pt idx="15">
                  <c:v>2.6</c:v>
                </c:pt>
                <c:pt idx="16">
                  <c:v>8.5</c:v>
                </c:pt>
                <c:pt idx="17">
                  <c:v>10.5</c:v>
                </c:pt>
                <c:pt idx="18">
                  <c:v>10.5</c:v>
                </c:pt>
                <c:pt idx="19">
                  <c:v>13.5</c:v>
                </c:pt>
                <c:pt idx="20">
                  <c:v>15.5</c:v>
                </c:pt>
                <c:pt idx="21">
                  <c:v>5.75</c:v>
                </c:pt>
                <c:pt idx="22">
                  <c:v>3.5</c:v>
                </c:pt>
                <c:pt idx="23">
                  <c:v>1</c:v>
                </c:pt>
                <c:pt idx="24">
                  <c:v>7.5</c:v>
                </c:pt>
                <c:pt idx="25">
                  <c:v>12.5</c:v>
                </c:pt>
                <c:pt idx="26">
                  <c:v>11</c:v>
                </c:pt>
                <c:pt idx="27">
                  <c:v>12</c:v>
                </c:pt>
                <c:pt idx="28">
                  <c:v>7</c:v>
                </c:pt>
                <c:pt idx="29">
                  <c:v>7.5</c:v>
                </c:pt>
                <c:pt idx="30">
                  <c:v>10.5</c:v>
                </c:pt>
                <c:pt idx="31">
                  <c:v>3</c:v>
                </c:pt>
                <c:pt idx="32">
                  <c:v>6</c:v>
                </c:pt>
                <c:pt idx="33">
                  <c:v>7.5</c:v>
                </c:pt>
                <c:pt idx="34">
                  <c:v>4.5</c:v>
                </c:pt>
                <c:pt idx="35">
                  <c:v>1</c:v>
                </c:pt>
                <c:pt idx="36">
                  <c:v>4</c:v>
                </c:pt>
                <c:pt idx="37">
                  <c:v>8.5</c:v>
                </c:pt>
                <c:pt idx="38">
                  <c:v>8</c:v>
                </c:pt>
                <c:pt idx="39">
                  <c:v>3.5</c:v>
                </c:pt>
                <c:pt idx="40">
                  <c:v>4.5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8.5</c:v>
                </c:pt>
                <c:pt idx="46">
                  <c:v>5.5</c:v>
                </c:pt>
                <c:pt idx="47">
                  <c:v>4.5</c:v>
                </c:pt>
                <c:pt idx="48">
                  <c:v>9</c:v>
                </c:pt>
                <c:pt idx="49">
                  <c:v>12.5</c:v>
                </c:pt>
                <c:pt idx="50">
                  <c:v>13</c:v>
                </c:pt>
                <c:pt idx="51">
                  <c:v>6.5</c:v>
                </c:pt>
                <c:pt idx="52">
                  <c:v>13.5</c:v>
                </c:pt>
                <c:pt idx="53">
                  <c:v>6</c:v>
                </c:pt>
                <c:pt idx="54">
                  <c:v>6</c:v>
                </c:pt>
                <c:pt idx="55">
                  <c:v>6.5</c:v>
                </c:pt>
                <c:pt idx="56">
                  <c:v>5.5</c:v>
                </c:pt>
                <c:pt idx="57">
                  <c:v>4</c:v>
                </c:pt>
                <c:pt idx="58">
                  <c:v>10.5</c:v>
                </c:pt>
                <c:pt idx="59">
                  <c:v>6.5</c:v>
                </c:pt>
                <c:pt idx="60">
                  <c:v>8</c:v>
                </c:pt>
                <c:pt idx="61">
                  <c:v>2.5</c:v>
                </c:pt>
                <c:pt idx="62">
                  <c:v>2.5</c:v>
                </c:pt>
                <c:pt idx="63">
                  <c:v>9.5</c:v>
                </c:pt>
                <c:pt idx="64">
                  <c:v>2</c:v>
                </c:pt>
                <c:pt idx="65">
                  <c:v>1.5</c:v>
                </c:pt>
                <c:pt idx="66">
                  <c:v>5.5</c:v>
                </c:pt>
                <c:pt idx="67">
                  <c:v>4.5</c:v>
                </c:pt>
                <c:pt idx="68">
                  <c:v>7</c:v>
                </c:pt>
                <c:pt idx="69">
                  <c:v>11.5</c:v>
                </c:pt>
                <c:pt idx="70">
                  <c:v>7.5</c:v>
                </c:pt>
                <c:pt idx="71">
                  <c:v>11</c:v>
                </c:pt>
                <c:pt idx="72">
                  <c:v>12.5</c:v>
                </c:pt>
                <c:pt idx="73">
                  <c:v>12</c:v>
                </c:pt>
                <c:pt idx="74">
                  <c:v>3.5</c:v>
                </c:pt>
                <c:pt idx="75">
                  <c:v>8.5</c:v>
                </c:pt>
                <c:pt idx="76">
                  <c:v>6</c:v>
                </c:pt>
                <c:pt idx="77">
                  <c:v>3.5</c:v>
                </c:pt>
                <c:pt idx="78">
                  <c:v>2.5</c:v>
                </c:pt>
                <c:pt idx="79">
                  <c:v>6.5</c:v>
                </c:pt>
                <c:pt idx="80">
                  <c:v>5</c:v>
                </c:pt>
                <c:pt idx="81">
                  <c:v>5</c:v>
                </c:pt>
                <c:pt idx="82">
                  <c:v>3.5</c:v>
                </c:pt>
                <c:pt idx="83">
                  <c:v>6</c:v>
                </c:pt>
                <c:pt idx="84">
                  <c:v>7.5</c:v>
                </c:pt>
                <c:pt idx="85">
                  <c:v>5</c:v>
                </c:pt>
                <c:pt idx="86">
                  <c:v>9</c:v>
                </c:pt>
                <c:pt idx="87">
                  <c:v>4</c:v>
                </c:pt>
                <c:pt idx="88">
                  <c:v>1.5</c:v>
                </c:pt>
                <c:pt idx="89">
                  <c:v>1</c:v>
                </c:pt>
                <c:pt idx="90">
                  <c:v>5</c:v>
                </c:pt>
                <c:pt idx="91">
                  <c:v>5.5</c:v>
                </c:pt>
                <c:pt idx="92">
                  <c:v>9.5</c:v>
                </c:pt>
                <c:pt idx="93">
                  <c:v>10.5</c:v>
                </c:pt>
                <c:pt idx="94">
                  <c:v>4.5</c:v>
                </c:pt>
                <c:pt idx="95">
                  <c:v>5.5</c:v>
                </c:pt>
                <c:pt idx="96">
                  <c:v>7.5</c:v>
                </c:pt>
                <c:pt idx="97">
                  <c:v>6.5</c:v>
                </c:pt>
                <c:pt idx="98">
                  <c:v>6.5</c:v>
                </c:pt>
                <c:pt idx="99">
                  <c:v>5.5</c:v>
                </c:pt>
                <c:pt idx="100">
                  <c:v>3</c:v>
                </c:pt>
                <c:pt idx="101">
                  <c:v>8</c:v>
                </c:pt>
                <c:pt idx="102">
                  <c:v>3.5</c:v>
                </c:pt>
                <c:pt idx="103">
                  <c:v>8</c:v>
                </c:pt>
                <c:pt idx="104">
                  <c:v>5</c:v>
                </c:pt>
                <c:pt idx="105">
                  <c:v>1.8</c:v>
                </c:pt>
                <c:pt idx="106">
                  <c:v>11</c:v>
                </c:pt>
                <c:pt idx="107">
                  <c:v>14.5</c:v>
                </c:pt>
                <c:pt idx="108">
                  <c:v>7</c:v>
                </c:pt>
                <c:pt idx="109">
                  <c:v>11</c:v>
                </c:pt>
                <c:pt idx="110">
                  <c:v>10.5</c:v>
                </c:pt>
                <c:pt idx="111">
                  <c:v>3.5</c:v>
                </c:pt>
                <c:pt idx="112">
                  <c:v>7</c:v>
                </c:pt>
                <c:pt idx="113">
                  <c:v>7.5</c:v>
                </c:pt>
                <c:pt idx="114">
                  <c:v>4.5</c:v>
                </c:pt>
                <c:pt idx="115">
                  <c:v>12.5</c:v>
                </c:pt>
                <c:pt idx="116">
                  <c:v>5.5</c:v>
                </c:pt>
                <c:pt idx="117">
                  <c:v>12</c:v>
                </c:pt>
                <c:pt idx="118">
                  <c:v>5.5</c:v>
                </c:pt>
                <c:pt idx="119">
                  <c:v>7.5</c:v>
                </c:pt>
                <c:pt idx="120">
                  <c:v>8.5</c:v>
                </c:pt>
                <c:pt idx="121">
                  <c:v>9.5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5</c:v>
                </c:pt>
                <c:pt idx="126">
                  <c:v>7</c:v>
                </c:pt>
                <c:pt idx="127">
                  <c:v>11</c:v>
                </c:pt>
                <c:pt idx="128">
                  <c:v>15</c:v>
                </c:pt>
                <c:pt idx="129">
                  <c:v>16</c:v>
                </c:pt>
                <c:pt idx="130">
                  <c:v>14</c:v>
                </c:pt>
                <c:pt idx="131">
                  <c:v>13.5</c:v>
                </c:pt>
                <c:pt idx="132">
                  <c:v>15.5</c:v>
                </c:pt>
                <c:pt idx="133">
                  <c:v>12.5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4.5</c:v>
                </c:pt>
                <c:pt idx="138">
                  <c:v>6.5</c:v>
                </c:pt>
                <c:pt idx="139">
                  <c:v>11</c:v>
                </c:pt>
                <c:pt idx="140">
                  <c:v>4.5</c:v>
                </c:pt>
                <c:pt idx="141">
                  <c:v>11</c:v>
                </c:pt>
                <c:pt idx="142">
                  <c:v>12.5</c:v>
                </c:pt>
                <c:pt idx="143">
                  <c:v>5.5</c:v>
                </c:pt>
                <c:pt idx="144">
                  <c:v>17</c:v>
                </c:pt>
                <c:pt idx="145">
                  <c:v>12.5</c:v>
                </c:pt>
                <c:pt idx="146">
                  <c:v>7</c:v>
                </c:pt>
                <c:pt idx="147">
                  <c:v>4</c:v>
                </c:pt>
                <c:pt idx="148">
                  <c:v>4.5</c:v>
                </c:pt>
                <c:pt idx="149">
                  <c:v>4</c:v>
                </c:pt>
                <c:pt idx="150">
                  <c:v>5.5</c:v>
                </c:pt>
                <c:pt idx="151">
                  <c:v>10</c:v>
                </c:pt>
                <c:pt idx="152">
                  <c:v>7.5</c:v>
                </c:pt>
                <c:pt idx="153">
                  <c:v>6.5</c:v>
                </c:pt>
                <c:pt idx="154">
                  <c:v>10.5</c:v>
                </c:pt>
                <c:pt idx="155">
                  <c:v>8.5</c:v>
                </c:pt>
                <c:pt idx="156">
                  <c:v>6.5</c:v>
                </c:pt>
                <c:pt idx="157">
                  <c:v>10</c:v>
                </c:pt>
                <c:pt idx="158">
                  <c:v>7</c:v>
                </c:pt>
                <c:pt idx="159">
                  <c:v>6.25</c:v>
                </c:pt>
                <c:pt idx="160">
                  <c:v>7</c:v>
                </c:pt>
                <c:pt idx="161">
                  <c:v>8.5</c:v>
                </c:pt>
                <c:pt idx="162">
                  <c:v>4.5</c:v>
                </c:pt>
                <c:pt idx="163">
                  <c:v>11.5</c:v>
                </c:pt>
                <c:pt idx="164">
                  <c:v>4.5</c:v>
                </c:pt>
                <c:pt idx="165">
                  <c:v>14</c:v>
                </c:pt>
                <c:pt idx="166">
                  <c:v>9.5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8.5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10</c:v>
                </c:pt>
                <c:pt idx="176">
                  <c:v>16</c:v>
                </c:pt>
                <c:pt idx="177">
                  <c:v>14</c:v>
                </c:pt>
                <c:pt idx="178">
                  <c:v>8.5</c:v>
                </c:pt>
                <c:pt idx="179">
                  <c:v>12</c:v>
                </c:pt>
                <c:pt idx="180">
                  <c:v>8.5</c:v>
                </c:pt>
                <c:pt idx="181">
                  <c:v>5</c:v>
                </c:pt>
                <c:pt idx="182">
                  <c:v>0.2</c:v>
                </c:pt>
                <c:pt idx="183">
                  <c:v>0.2</c:v>
                </c:pt>
                <c:pt idx="184">
                  <c:v>10</c:v>
                </c:pt>
                <c:pt idx="185">
                  <c:v>12.5</c:v>
                </c:pt>
                <c:pt idx="186">
                  <c:v>3.5</c:v>
                </c:pt>
                <c:pt idx="187">
                  <c:v>14.5</c:v>
                </c:pt>
                <c:pt idx="188">
                  <c:v>16.5</c:v>
                </c:pt>
                <c:pt idx="189">
                  <c:v>7</c:v>
                </c:pt>
                <c:pt idx="190">
                  <c:v>8</c:v>
                </c:pt>
                <c:pt idx="191">
                  <c:v>15.5</c:v>
                </c:pt>
                <c:pt idx="192">
                  <c:v>9</c:v>
                </c:pt>
                <c:pt idx="193">
                  <c:v>2</c:v>
                </c:pt>
                <c:pt idx="194">
                  <c:v>5.5</c:v>
                </c:pt>
                <c:pt idx="195">
                  <c:v>3.5</c:v>
                </c:pt>
                <c:pt idx="196">
                  <c:v>2</c:v>
                </c:pt>
                <c:pt idx="197">
                  <c:v>10</c:v>
                </c:pt>
                <c:pt idx="198">
                  <c:v>11.5</c:v>
                </c:pt>
                <c:pt idx="199">
                  <c:v>2</c:v>
                </c:pt>
                <c:pt idx="200">
                  <c:v>1.3</c:v>
                </c:pt>
                <c:pt idx="201">
                  <c:v>5</c:v>
                </c:pt>
                <c:pt idx="202">
                  <c:v>2.5</c:v>
                </c:pt>
                <c:pt idx="203" formatCode="0.0">
                  <c:v>1.9</c:v>
                </c:pt>
                <c:pt idx="204" formatCode="0.0">
                  <c:v>0</c:v>
                </c:pt>
                <c:pt idx="205" formatCode="0.0">
                  <c:v>3.1</c:v>
                </c:pt>
                <c:pt idx="206" formatCode="0.0">
                  <c:v>3.6</c:v>
                </c:pt>
                <c:pt idx="207">
                  <c:v>0.03</c:v>
                </c:pt>
                <c:pt idx="208" formatCode="0.0">
                  <c:v>1.3</c:v>
                </c:pt>
                <c:pt idx="209" formatCode="0.0">
                  <c:v>5</c:v>
                </c:pt>
                <c:pt idx="210">
                  <c:v>5</c:v>
                </c:pt>
                <c:pt idx="211" formatCode="0.0">
                  <c:v>14</c:v>
                </c:pt>
                <c:pt idx="212" formatCode="0.0">
                  <c:v>1.2</c:v>
                </c:pt>
                <c:pt idx="213" formatCode="0.0">
                  <c:v>1.9</c:v>
                </c:pt>
                <c:pt idx="214" formatCode="0.0">
                  <c:v>3.1</c:v>
                </c:pt>
                <c:pt idx="216" formatCode="0.0">
                  <c:v>3.3</c:v>
                </c:pt>
                <c:pt idx="218" formatCode="0.0">
                  <c:v>2.2999999999999998</c:v>
                </c:pt>
                <c:pt idx="219" formatCode="0.0">
                  <c:v>0.8</c:v>
                </c:pt>
                <c:pt idx="220" formatCode="0.0">
                  <c:v>3.5</c:v>
                </c:pt>
                <c:pt idx="221" formatCode="0.0">
                  <c:v>2</c:v>
                </c:pt>
                <c:pt idx="222" formatCode="0.0">
                  <c:v>3</c:v>
                </c:pt>
                <c:pt idx="223" formatCode="0.0">
                  <c:v>1.9</c:v>
                </c:pt>
                <c:pt idx="224" formatCode="0.0">
                  <c:v>3.3</c:v>
                </c:pt>
                <c:pt idx="225" formatCode="0.0">
                  <c:v>4.2</c:v>
                </c:pt>
                <c:pt idx="226" formatCode="0.0">
                  <c:v>7.6</c:v>
                </c:pt>
                <c:pt idx="227" formatCode="0.0">
                  <c:v>3.3</c:v>
                </c:pt>
                <c:pt idx="228" formatCode="0.0">
                  <c:v>5.8</c:v>
                </c:pt>
                <c:pt idx="229" formatCode="0.0">
                  <c:v>0.5</c:v>
                </c:pt>
                <c:pt idx="230" formatCode="0.0">
                  <c:v>2.2999999999999998</c:v>
                </c:pt>
                <c:pt idx="231" formatCode="0.0">
                  <c:v>3.2</c:v>
                </c:pt>
                <c:pt idx="232" formatCode="0.0">
                  <c:v>4.5</c:v>
                </c:pt>
                <c:pt idx="233" formatCode="0.0">
                  <c:v>3.5</c:v>
                </c:pt>
                <c:pt idx="234" formatCode="0.0">
                  <c:v>4.2</c:v>
                </c:pt>
                <c:pt idx="235" formatCode="0.0">
                  <c:v>4.4000000000000004</c:v>
                </c:pt>
                <c:pt idx="236" formatCode="0.0">
                  <c:v>3.3</c:v>
                </c:pt>
                <c:pt idx="237" formatCode="0.0">
                  <c:v>9.8000000000000007</c:v>
                </c:pt>
                <c:pt idx="238" formatCode="0.0">
                  <c:v>9.8000000000000007</c:v>
                </c:pt>
                <c:pt idx="239" formatCode="0.0">
                  <c:v>4.9000000000000004</c:v>
                </c:pt>
                <c:pt idx="240" formatCode="0.0">
                  <c:v>4.7</c:v>
                </c:pt>
                <c:pt idx="241" formatCode="0.0">
                  <c:v>1.9</c:v>
                </c:pt>
                <c:pt idx="242" formatCode="0.0">
                  <c:v>1.1000000000000001</c:v>
                </c:pt>
                <c:pt idx="243" formatCode="0.0">
                  <c:v>2</c:v>
                </c:pt>
                <c:pt idx="244" formatCode="0.0">
                  <c:v>7.2</c:v>
                </c:pt>
                <c:pt idx="245" formatCode="0.0">
                  <c:v>6.8</c:v>
                </c:pt>
                <c:pt idx="246" formatCode="0.0">
                  <c:v>7</c:v>
                </c:pt>
                <c:pt idx="247" formatCode="0.0">
                  <c:v>7.2</c:v>
                </c:pt>
                <c:pt idx="248" formatCode="0.0">
                  <c:v>15</c:v>
                </c:pt>
                <c:pt idx="249" formatCode="0.0">
                  <c:v>2.8</c:v>
                </c:pt>
                <c:pt idx="250" formatCode="0.0">
                  <c:v>6</c:v>
                </c:pt>
                <c:pt idx="251" formatCode="0.0">
                  <c:v>2.5</c:v>
                </c:pt>
                <c:pt idx="252" formatCode="0.0">
                  <c:v>0.5</c:v>
                </c:pt>
                <c:pt idx="253" formatCode="0.0">
                  <c:v>2.1</c:v>
                </c:pt>
                <c:pt idx="254" formatCode="0.0">
                  <c:v>2.1</c:v>
                </c:pt>
                <c:pt idx="255" formatCode="0.0">
                  <c:v>1.9</c:v>
                </c:pt>
                <c:pt idx="256" formatCode="0.0">
                  <c:v>3.1</c:v>
                </c:pt>
                <c:pt idx="257" formatCode="0.0">
                  <c:v>10</c:v>
                </c:pt>
                <c:pt idx="258" formatCode="0.0">
                  <c:v>4.4000000000000004</c:v>
                </c:pt>
                <c:pt idx="259" formatCode="0.0">
                  <c:v>7.6</c:v>
                </c:pt>
                <c:pt idx="260" formatCode="0.0">
                  <c:v>5.6</c:v>
                </c:pt>
                <c:pt idx="261" formatCode="0.0">
                  <c:v>7.2</c:v>
                </c:pt>
                <c:pt idx="262" formatCode="0.0">
                  <c:v>3.5</c:v>
                </c:pt>
                <c:pt idx="263" formatCode="0.0">
                  <c:v>4.9000000000000004</c:v>
                </c:pt>
                <c:pt idx="264" formatCode="0.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3-4F2F-97B5-07707555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757279"/>
        <c:axId val="1"/>
      </c:barChart>
      <c:catAx>
        <c:axId val="688757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310353264007546"/>
              <c:y val="0.9228970904703263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NO3 as N</a:t>
                </a:r>
              </a:p>
            </c:rich>
          </c:tx>
          <c:layout>
            <c:manualLayout>
              <c:xMode val="edge"/>
              <c:yMode val="edge"/>
              <c:x val="1.8254876977066904E-3"/>
              <c:y val="0.329439116318990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572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Beecher Ave (WB 1)</a:t>
            </a:r>
          </a:p>
        </c:rich>
      </c:tx>
      <c:layout>
        <c:manualLayout>
          <c:xMode val="edge"/>
          <c:yMode val="edge"/>
          <c:x val="0.44665208844384868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9689583796673E-2"/>
          <c:y val="0.2102803738317757"/>
          <c:w val="0.95768982164973016"/>
          <c:h val="0.507009345794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Ammonia!$A$5:$A$270</c:f>
              <c:numCache>
                <c:formatCode>mm/dd/yy</c:formatCode>
                <c:ptCount val="266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38780</c:v>
                </c:pt>
                <c:pt idx="54">
                  <c:v>38808</c:v>
                </c:pt>
                <c:pt idx="55">
                  <c:v>38843</c:v>
                </c:pt>
                <c:pt idx="56">
                  <c:v>38871</c:v>
                </c:pt>
                <c:pt idx="57">
                  <c:v>38899</c:v>
                </c:pt>
                <c:pt idx="58">
                  <c:v>38934</c:v>
                </c:pt>
                <c:pt idx="59">
                  <c:v>38962</c:v>
                </c:pt>
                <c:pt idx="60">
                  <c:v>38997</c:v>
                </c:pt>
                <c:pt idx="61">
                  <c:v>39025</c:v>
                </c:pt>
                <c:pt idx="62">
                  <c:v>39053</c:v>
                </c:pt>
                <c:pt idx="63">
                  <c:v>39088</c:v>
                </c:pt>
                <c:pt idx="64">
                  <c:v>39116</c:v>
                </c:pt>
                <c:pt idx="65">
                  <c:v>39144</c:v>
                </c:pt>
                <c:pt idx="66">
                  <c:v>39186</c:v>
                </c:pt>
                <c:pt idx="67">
                  <c:v>39207</c:v>
                </c:pt>
                <c:pt idx="68">
                  <c:v>39235</c:v>
                </c:pt>
                <c:pt idx="69">
                  <c:v>39270</c:v>
                </c:pt>
                <c:pt idx="70">
                  <c:v>39298</c:v>
                </c:pt>
                <c:pt idx="71">
                  <c:v>39333</c:v>
                </c:pt>
                <c:pt idx="72">
                  <c:v>39361</c:v>
                </c:pt>
                <c:pt idx="73">
                  <c:v>39389</c:v>
                </c:pt>
                <c:pt idx="74">
                  <c:v>39417</c:v>
                </c:pt>
                <c:pt idx="75">
                  <c:v>39459</c:v>
                </c:pt>
                <c:pt idx="76">
                  <c:v>39480</c:v>
                </c:pt>
                <c:pt idx="77">
                  <c:v>39508</c:v>
                </c:pt>
                <c:pt idx="78">
                  <c:v>39543</c:v>
                </c:pt>
                <c:pt idx="79">
                  <c:v>39571</c:v>
                </c:pt>
                <c:pt idx="80">
                  <c:v>39606</c:v>
                </c:pt>
                <c:pt idx="81">
                  <c:v>39641</c:v>
                </c:pt>
                <c:pt idx="82">
                  <c:v>39662</c:v>
                </c:pt>
                <c:pt idx="83">
                  <c:v>39697</c:v>
                </c:pt>
                <c:pt idx="84">
                  <c:v>39725</c:v>
                </c:pt>
                <c:pt idx="85">
                  <c:v>39753</c:v>
                </c:pt>
                <c:pt idx="86">
                  <c:v>39823</c:v>
                </c:pt>
                <c:pt idx="87">
                  <c:v>39851</c:v>
                </c:pt>
                <c:pt idx="88">
                  <c:v>39879</c:v>
                </c:pt>
                <c:pt idx="89">
                  <c:v>39907</c:v>
                </c:pt>
                <c:pt idx="90">
                  <c:v>39935</c:v>
                </c:pt>
                <c:pt idx="91">
                  <c:v>39970</c:v>
                </c:pt>
                <c:pt idx="92">
                  <c:v>40005</c:v>
                </c:pt>
                <c:pt idx="93">
                  <c:v>40026</c:v>
                </c:pt>
                <c:pt idx="94">
                  <c:v>40068</c:v>
                </c:pt>
                <c:pt idx="95">
                  <c:v>40089</c:v>
                </c:pt>
                <c:pt idx="96">
                  <c:v>40124</c:v>
                </c:pt>
                <c:pt idx="97">
                  <c:v>40151</c:v>
                </c:pt>
                <c:pt idx="98">
                  <c:v>40187</c:v>
                </c:pt>
                <c:pt idx="99">
                  <c:v>40215</c:v>
                </c:pt>
                <c:pt idx="100">
                  <c:v>40243</c:v>
                </c:pt>
                <c:pt idx="101">
                  <c:v>40278</c:v>
                </c:pt>
                <c:pt idx="102">
                  <c:v>40299</c:v>
                </c:pt>
                <c:pt idx="103">
                  <c:v>40334</c:v>
                </c:pt>
                <c:pt idx="104">
                  <c:v>40369</c:v>
                </c:pt>
                <c:pt idx="105">
                  <c:v>40397</c:v>
                </c:pt>
                <c:pt idx="106">
                  <c:v>40432</c:v>
                </c:pt>
                <c:pt idx="107">
                  <c:v>40453</c:v>
                </c:pt>
                <c:pt idx="108">
                  <c:v>40488</c:v>
                </c:pt>
                <c:pt idx="109">
                  <c:v>40516</c:v>
                </c:pt>
                <c:pt idx="110">
                  <c:v>40551</c:v>
                </c:pt>
                <c:pt idx="111">
                  <c:v>40579</c:v>
                </c:pt>
                <c:pt idx="112">
                  <c:v>40607</c:v>
                </c:pt>
                <c:pt idx="113">
                  <c:v>40635</c:v>
                </c:pt>
                <c:pt idx="114">
                  <c:v>40670</c:v>
                </c:pt>
                <c:pt idx="115">
                  <c:v>40698</c:v>
                </c:pt>
                <c:pt idx="116">
                  <c:v>40733</c:v>
                </c:pt>
                <c:pt idx="117">
                  <c:v>40761</c:v>
                </c:pt>
                <c:pt idx="118">
                  <c:v>40796</c:v>
                </c:pt>
                <c:pt idx="119">
                  <c:v>40817</c:v>
                </c:pt>
                <c:pt idx="120">
                  <c:v>40852</c:v>
                </c:pt>
                <c:pt idx="121">
                  <c:v>40880</c:v>
                </c:pt>
                <c:pt idx="122">
                  <c:v>40915</c:v>
                </c:pt>
                <c:pt idx="123">
                  <c:v>40943</c:v>
                </c:pt>
                <c:pt idx="124">
                  <c:v>40971</c:v>
                </c:pt>
                <c:pt idx="125">
                  <c:v>41013</c:v>
                </c:pt>
                <c:pt idx="126">
                  <c:v>41034</c:v>
                </c:pt>
                <c:pt idx="127">
                  <c:v>41062</c:v>
                </c:pt>
                <c:pt idx="128">
                  <c:v>41097</c:v>
                </c:pt>
                <c:pt idx="129">
                  <c:v>41125</c:v>
                </c:pt>
                <c:pt idx="130">
                  <c:v>41160</c:v>
                </c:pt>
                <c:pt idx="131">
                  <c:v>41188</c:v>
                </c:pt>
                <c:pt idx="132">
                  <c:v>41216</c:v>
                </c:pt>
                <c:pt idx="133">
                  <c:v>41244</c:v>
                </c:pt>
                <c:pt idx="134">
                  <c:v>41307</c:v>
                </c:pt>
                <c:pt idx="135">
                  <c:v>41335</c:v>
                </c:pt>
                <c:pt idx="136">
                  <c:v>41370</c:v>
                </c:pt>
                <c:pt idx="137">
                  <c:v>41398</c:v>
                </c:pt>
                <c:pt idx="138">
                  <c:v>41433</c:v>
                </c:pt>
                <c:pt idx="139">
                  <c:v>41462</c:v>
                </c:pt>
                <c:pt idx="140">
                  <c:v>41489</c:v>
                </c:pt>
                <c:pt idx="141">
                  <c:v>41524</c:v>
                </c:pt>
                <c:pt idx="142">
                  <c:v>41552</c:v>
                </c:pt>
                <c:pt idx="143">
                  <c:v>41580</c:v>
                </c:pt>
                <c:pt idx="144">
                  <c:v>41615</c:v>
                </c:pt>
                <c:pt idx="145">
                  <c:v>41643</c:v>
                </c:pt>
                <c:pt idx="146">
                  <c:v>41699</c:v>
                </c:pt>
                <c:pt idx="147">
                  <c:v>41734</c:v>
                </c:pt>
                <c:pt idx="148">
                  <c:v>41762</c:v>
                </c:pt>
                <c:pt idx="149">
                  <c:v>41797</c:v>
                </c:pt>
                <c:pt idx="150">
                  <c:v>41832</c:v>
                </c:pt>
                <c:pt idx="151">
                  <c:v>41853</c:v>
                </c:pt>
                <c:pt idx="152">
                  <c:v>41888</c:v>
                </c:pt>
                <c:pt idx="153">
                  <c:v>41916</c:v>
                </c:pt>
                <c:pt idx="154">
                  <c:v>41944</c:v>
                </c:pt>
                <c:pt idx="155">
                  <c:v>41979</c:v>
                </c:pt>
                <c:pt idx="156">
                  <c:v>42008</c:v>
                </c:pt>
                <c:pt idx="157">
                  <c:v>42042</c:v>
                </c:pt>
                <c:pt idx="158">
                  <c:v>42070</c:v>
                </c:pt>
                <c:pt idx="159">
                  <c:v>42105</c:v>
                </c:pt>
                <c:pt idx="160">
                  <c:v>42127</c:v>
                </c:pt>
                <c:pt idx="161">
                  <c:v>42161</c:v>
                </c:pt>
                <c:pt idx="162">
                  <c:v>42196</c:v>
                </c:pt>
                <c:pt idx="163">
                  <c:v>42217</c:v>
                </c:pt>
                <c:pt idx="164">
                  <c:v>42259</c:v>
                </c:pt>
                <c:pt idx="165">
                  <c:v>42280</c:v>
                </c:pt>
                <c:pt idx="166">
                  <c:v>42315</c:v>
                </c:pt>
                <c:pt idx="167">
                  <c:v>42344</c:v>
                </c:pt>
                <c:pt idx="168">
                  <c:v>42378</c:v>
                </c:pt>
                <c:pt idx="169">
                  <c:v>42406</c:v>
                </c:pt>
                <c:pt idx="170">
                  <c:v>42434</c:v>
                </c:pt>
                <c:pt idx="171">
                  <c:v>42469</c:v>
                </c:pt>
                <c:pt idx="172">
                  <c:v>42497</c:v>
                </c:pt>
                <c:pt idx="173">
                  <c:v>42525</c:v>
                </c:pt>
                <c:pt idx="174">
                  <c:v>42560</c:v>
                </c:pt>
                <c:pt idx="175">
                  <c:v>42588</c:v>
                </c:pt>
                <c:pt idx="176">
                  <c:v>42630</c:v>
                </c:pt>
                <c:pt idx="177">
                  <c:v>42644</c:v>
                </c:pt>
                <c:pt idx="178">
                  <c:v>42714</c:v>
                </c:pt>
                <c:pt idx="179">
                  <c:v>42742</c:v>
                </c:pt>
                <c:pt idx="180">
                  <c:v>42770</c:v>
                </c:pt>
                <c:pt idx="181">
                  <c:v>42798</c:v>
                </c:pt>
                <c:pt idx="182">
                  <c:v>42826</c:v>
                </c:pt>
                <c:pt idx="183">
                  <c:v>42861</c:v>
                </c:pt>
                <c:pt idx="184">
                  <c:v>42896</c:v>
                </c:pt>
                <c:pt idx="185">
                  <c:v>42924</c:v>
                </c:pt>
                <c:pt idx="186">
                  <c:v>42952</c:v>
                </c:pt>
                <c:pt idx="187">
                  <c:v>42987</c:v>
                </c:pt>
                <c:pt idx="188">
                  <c:v>43015</c:v>
                </c:pt>
                <c:pt idx="189">
                  <c:v>43043</c:v>
                </c:pt>
                <c:pt idx="190">
                  <c:v>43078</c:v>
                </c:pt>
                <c:pt idx="191">
                  <c:v>43106</c:v>
                </c:pt>
                <c:pt idx="192">
                  <c:v>43134</c:v>
                </c:pt>
                <c:pt idx="193">
                  <c:v>43162</c:v>
                </c:pt>
                <c:pt idx="194">
                  <c:v>43197</c:v>
                </c:pt>
                <c:pt idx="195">
                  <c:v>43225</c:v>
                </c:pt>
                <c:pt idx="196">
                  <c:v>43253</c:v>
                </c:pt>
                <c:pt idx="197">
                  <c:v>43295</c:v>
                </c:pt>
                <c:pt idx="198">
                  <c:v>43316</c:v>
                </c:pt>
                <c:pt idx="199">
                  <c:v>43351</c:v>
                </c:pt>
                <c:pt idx="200">
                  <c:v>43379</c:v>
                </c:pt>
                <c:pt idx="201">
                  <c:v>43407</c:v>
                </c:pt>
                <c:pt idx="202">
                  <c:v>43435</c:v>
                </c:pt>
                <c:pt idx="203">
                  <c:v>43471</c:v>
                </c:pt>
                <c:pt idx="204">
                  <c:v>43498</c:v>
                </c:pt>
                <c:pt idx="205">
                  <c:v>43526</c:v>
                </c:pt>
                <c:pt idx="206">
                  <c:v>43561</c:v>
                </c:pt>
                <c:pt idx="207">
                  <c:v>43589</c:v>
                </c:pt>
                <c:pt idx="208">
                  <c:v>43617</c:v>
                </c:pt>
                <c:pt idx="209">
                  <c:v>43659</c:v>
                </c:pt>
                <c:pt idx="210">
                  <c:v>43681</c:v>
                </c:pt>
                <c:pt idx="211">
                  <c:v>43709</c:v>
                </c:pt>
                <c:pt idx="212">
                  <c:v>43743</c:v>
                </c:pt>
                <c:pt idx="213">
                  <c:v>43771</c:v>
                </c:pt>
                <c:pt idx="214">
                  <c:v>43806</c:v>
                </c:pt>
                <c:pt idx="215">
                  <c:v>43834</c:v>
                </c:pt>
                <c:pt idx="216">
                  <c:v>43862</c:v>
                </c:pt>
                <c:pt idx="217">
                  <c:v>43897</c:v>
                </c:pt>
                <c:pt idx="218">
                  <c:v>43925</c:v>
                </c:pt>
                <c:pt idx="219">
                  <c:v>43953</c:v>
                </c:pt>
                <c:pt idx="220">
                  <c:v>43988</c:v>
                </c:pt>
                <c:pt idx="221">
                  <c:v>44023</c:v>
                </c:pt>
                <c:pt idx="222">
                  <c:v>44045</c:v>
                </c:pt>
                <c:pt idx="223">
                  <c:v>44086</c:v>
                </c:pt>
                <c:pt idx="224">
                  <c:v>44107</c:v>
                </c:pt>
                <c:pt idx="225">
                  <c:v>44142</c:v>
                </c:pt>
                <c:pt idx="226">
                  <c:v>44170</c:v>
                </c:pt>
                <c:pt idx="227">
                  <c:v>44198</c:v>
                </c:pt>
                <c:pt idx="228">
                  <c:v>44233</c:v>
                </c:pt>
                <c:pt idx="229">
                  <c:v>44261</c:v>
                </c:pt>
                <c:pt idx="230">
                  <c:v>44289</c:v>
                </c:pt>
                <c:pt idx="231">
                  <c:v>44317</c:v>
                </c:pt>
                <c:pt idx="232">
                  <c:v>44352</c:v>
                </c:pt>
                <c:pt idx="233">
                  <c:v>44387</c:v>
                </c:pt>
                <c:pt idx="234">
                  <c:v>44415</c:v>
                </c:pt>
                <c:pt idx="235">
                  <c:v>44450</c:v>
                </c:pt>
                <c:pt idx="236">
                  <c:v>44506</c:v>
                </c:pt>
                <c:pt idx="237">
                  <c:v>44534</c:v>
                </c:pt>
                <c:pt idx="238">
                  <c:v>44569</c:v>
                </c:pt>
                <c:pt idx="239">
                  <c:v>44605</c:v>
                </c:pt>
                <c:pt idx="240">
                  <c:v>44625</c:v>
                </c:pt>
                <c:pt idx="241">
                  <c:v>44653</c:v>
                </c:pt>
                <c:pt idx="242">
                  <c:v>44688</c:v>
                </c:pt>
                <c:pt idx="243">
                  <c:v>44716</c:v>
                </c:pt>
                <c:pt idx="244">
                  <c:v>44779</c:v>
                </c:pt>
                <c:pt idx="245">
                  <c:v>44814</c:v>
                </c:pt>
                <c:pt idx="246">
                  <c:v>44842</c:v>
                </c:pt>
                <c:pt idx="247">
                  <c:v>44870</c:v>
                </c:pt>
                <c:pt idx="248">
                  <c:v>44898</c:v>
                </c:pt>
                <c:pt idx="249">
                  <c:v>44933</c:v>
                </c:pt>
                <c:pt idx="250">
                  <c:v>44961</c:v>
                </c:pt>
                <c:pt idx="251">
                  <c:v>44989</c:v>
                </c:pt>
                <c:pt idx="252">
                  <c:v>45017</c:v>
                </c:pt>
                <c:pt idx="253">
                  <c:v>45052</c:v>
                </c:pt>
                <c:pt idx="254">
                  <c:v>45080</c:v>
                </c:pt>
                <c:pt idx="255">
                  <c:v>45115</c:v>
                </c:pt>
                <c:pt idx="256">
                  <c:v>45144</c:v>
                </c:pt>
                <c:pt idx="257">
                  <c:v>45178</c:v>
                </c:pt>
                <c:pt idx="258">
                  <c:v>45206</c:v>
                </c:pt>
                <c:pt idx="259">
                  <c:v>45235</c:v>
                </c:pt>
                <c:pt idx="260">
                  <c:v>45262</c:v>
                </c:pt>
                <c:pt idx="261">
                  <c:v>45297</c:v>
                </c:pt>
                <c:pt idx="262">
                  <c:v>45325</c:v>
                </c:pt>
                <c:pt idx="263">
                  <c:v>45353</c:v>
                </c:pt>
                <c:pt idx="264">
                  <c:v>45388</c:v>
                </c:pt>
              </c:numCache>
            </c:numRef>
          </c:cat>
          <c:val>
            <c:numRef>
              <c:f>Ammonia!$B$5:$B$270</c:f>
              <c:numCache>
                <c:formatCode>0.00</c:formatCode>
                <c:ptCount val="266"/>
                <c:pt idx="0">
                  <c:v>0.42</c:v>
                </c:pt>
                <c:pt idx="1">
                  <c:v>0.18</c:v>
                </c:pt>
                <c:pt idx="2">
                  <c:v>0.32</c:v>
                </c:pt>
                <c:pt idx="3">
                  <c:v>0.22</c:v>
                </c:pt>
                <c:pt idx="4">
                  <c:v>0.37</c:v>
                </c:pt>
                <c:pt idx="5">
                  <c:v>0.12</c:v>
                </c:pt>
                <c:pt idx="6">
                  <c:v>0.23</c:v>
                </c:pt>
                <c:pt idx="7">
                  <c:v>0.48</c:v>
                </c:pt>
                <c:pt idx="8">
                  <c:v>0.15</c:v>
                </c:pt>
                <c:pt idx="9">
                  <c:v>0.77500000000000002</c:v>
                </c:pt>
                <c:pt idx="10">
                  <c:v>0.22</c:v>
                </c:pt>
                <c:pt idx="11">
                  <c:v>0.23</c:v>
                </c:pt>
                <c:pt idx="12">
                  <c:v>0.3</c:v>
                </c:pt>
                <c:pt idx="13">
                  <c:v>0.34</c:v>
                </c:pt>
                <c:pt idx="14">
                  <c:v>0.33</c:v>
                </c:pt>
                <c:pt idx="15">
                  <c:v>1.4</c:v>
                </c:pt>
                <c:pt idx="16">
                  <c:v>0.17</c:v>
                </c:pt>
                <c:pt idx="17">
                  <c:v>0.24</c:v>
                </c:pt>
                <c:pt idx="18">
                  <c:v>0.46</c:v>
                </c:pt>
                <c:pt idx="19">
                  <c:v>0.22</c:v>
                </c:pt>
                <c:pt idx="20">
                  <c:v>0.86</c:v>
                </c:pt>
                <c:pt idx="21">
                  <c:v>0.47</c:v>
                </c:pt>
                <c:pt idx="22">
                  <c:v>1</c:v>
                </c:pt>
                <c:pt idx="23">
                  <c:v>0.43</c:v>
                </c:pt>
                <c:pt idx="24">
                  <c:v>0.34</c:v>
                </c:pt>
                <c:pt idx="25">
                  <c:v>0.3</c:v>
                </c:pt>
                <c:pt idx="26">
                  <c:v>0.02</c:v>
                </c:pt>
                <c:pt idx="27">
                  <c:v>0.28000000000000003</c:v>
                </c:pt>
                <c:pt idx="28">
                  <c:v>0.34</c:v>
                </c:pt>
                <c:pt idx="29">
                  <c:v>0.36</c:v>
                </c:pt>
                <c:pt idx="30">
                  <c:v>0.45</c:v>
                </c:pt>
                <c:pt idx="31">
                  <c:v>0.63</c:v>
                </c:pt>
                <c:pt idx="32">
                  <c:v>0.28999999999999998</c:v>
                </c:pt>
                <c:pt idx="33">
                  <c:v>0.33</c:v>
                </c:pt>
                <c:pt idx="34">
                  <c:v>0.28000000000000003</c:v>
                </c:pt>
                <c:pt idx="35">
                  <c:v>0.39</c:v>
                </c:pt>
                <c:pt idx="36">
                  <c:v>0.38</c:v>
                </c:pt>
                <c:pt idx="37">
                  <c:v>0.27</c:v>
                </c:pt>
                <c:pt idx="38">
                  <c:v>0.35</c:v>
                </c:pt>
                <c:pt idx="39">
                  <c:v>0.31</c:v>
                </c:pt>
                <c:pt idx="40">
                  <c:v>0.28000000000000003</c:v>
                </c:pt>
                <c:pt idx="41">
                  <c:v>0.56999999999999995</c:v>
                </c:pt>
                <c:pt idx="42">
                  <c:v>1.1599999999999999</c:v>
                </c:pt>
                <c:pt idx="43">
                  <c:v>0.61</c:v>
                </c:pt>
                <c:pt idx="44">
                  <c:v>0.92</c:v>
                </c:pt>
                <c:pt idx="45">
                  <c:v>0.42</c:v>
                </c:pt>
                <c:pt idx="46">
                  <c:v>0.43</c:v>
                </c:pt>
                <c:pt idx="47">
                  <c:v>0.27</c:v>
                </c:pt>
                <c:pt idx="48">
                  <c:v>0.28999999999999998</c:v>
                </c:pt>
                <c:pt idx="49">
                  <c:v>0.22</c:v>
                </c:pt>
                <c:pt idx="50">
                  <c:v>0.33</c:v>
                </c:pt>
                <c:pt idx="51">
                  <c:v>0.72</c:v>
                </c:pt>
                <c:pt idx="52">
                  <c:v>0.18</c:v>
                </c:pt>
                <c:pt idx="53">
                  <c:v>0.28999999999999998</c:v>
                </c:pt>
                <c:pt idx="54">
                  <c:v>0.32</c:v>
                </c:pt>
                <c:pt idx="55">
                  <c:v>0.27</c:v>
                </c:pt>
                <c:pt idx="56">
                  <c:v>0.31</c:v>
                </c:pt>
                <c:pt idx="57">
                  <c:v>0.37</c:v>
                </c:pt>
                <c:pt idx="58">
                  <c:v>0.36</c:v>
                </c:pt>
                <c:pt idx="59">
                  <c:v>0.21</c:v>
                </c:pt>
                <c:pt idx="60">
                  <c:v>0.31</c:v>
                </c:pt>
                <c:pt idx="61">
                  <c:v>0.23</c:v>
                </c:pt>
                <c:pt idx="62">
                  <c:v>0.61</c:v>
                </c:pt>
                <c:pt idx="63">
                  <c:v>0.3</c:v>
                </c:pt>
                <c:pt idx="64">
                  <c:v>0.41</c:v>
                </c:pt>
                <c:pt idx="65">
                  <c:v>0.65</c:v>
                </c:pt>
                <c:pt idx="66">
                  <c:v>0.23</c:v>
                </c:pt>
                <c:pt idx="67">
                  <c:v>0.24</c:v>
                </c:pt>
                <c:pt idx="68">
                  <c:v>0.38</c:v>
                </c:pt>
                <c:pt idx="69">
                  <c:v>0.28999999999999998</c:v>
                </c:pt>
                <c:pt idx="70">
                  <c:v>0.28999999999999998</c:v>
                </c:pt>
                <c:pt idx="71">
                  <c:v>0.38</c:v>
                </c:pt>
                <c:pt idx="72">
                  <c:v>0.21</c:v>
                </c:pt>
                <c:pt idx="73">
                  <c:v>0.25</c:v>
                </c:pt>
                <c:pt idx="74">
                  <c:v>0.37</c:v>
                </c:pt>
                <c:pt idx="75">
                  <c:v>0.44</c:v>
                </c:pt>
                <c:pt idx="76">
                  <c:v>0.32</c:v>
                </c:pt>
                <c:pt idx="77">
                  <c:v>0.35</c:v>
                </c:pt>
                <c:pt idx="78">
                  <c:v>0.26</c:v>
                </c:pt>
                <c:pt idx="79">
                  <c:v>0.52</c:v>
                </c:pt>
                <c:pt idx="80">
                  <c:v>0.38</c:v>
                </c:pt>
                <c:pt idx="81">
                  <c:v>0.76</c:v>
                </c:pt>
                <c:pt idx="82">
                  <c:v>0.46</c:v>
                </c:pt>
                <c:pt idx="83">
                  <c:v>0.41</c:v>
                </c:pt>
                <c:pt idx="84">
                  <c:v>0.24</c:v>
                </c:pt>
                <c:pt idx="85">
                  <c:v>0.22</c:v>
                </c:pt>
                <c:pt idx="86">
                  <c:v>0.35</c:v>
                </c:pt>
                <c:pt idx="87">
                  <c:v>0.39</c:v>
                </c:pt>
                <c:pt idx="88">
                  <c:v>0.35</c:v>
                </c:pt>
                <c:pt idx="89">
                  <c:v>0.2</c:v>
                </c:pt>
                <c:pt idx="90">
                  <c:v>0.33</c:v>
                </c:pt>
                <c:pt idx="91">
                  <c:v>0.27</c:v>
                </c:pt>
                <c:pt idx="92">
                  <c:v>0.49</c:v>
                </c:pt>
                <c:pt idx="93">
                  <c:v>0.23</c:v>
                </c:pt>
                <c:pt idx="94">
                  <c:v>0.22</c:v>
                </c:pt>
                <c:pt idx="95">
                  <c:v>0.48</c:v>
                </c:pt>
                <c:pt idx="96">
                  <c:v>0.31</c:v>
                </c:pt>
                <c:pt idx="97">
                  <c:v>0.37</c:v>
                </c:pt>
                <c:pt idx="98">
                  <c:v>0.56999999999999995</c:v>
                </c:pt>
                <c:pt idx="99">
                  <c:v>0.61</c:v>
                </c:pt>
                <c:pt idx="100">
                  <c:v>0.3</c:v>
                </c:pt>
                <c:pt idx="101">
                  <c:v>0.32</c:v>
                </c:pt>
                <c:pt idx="102">
                  <c:v>0.21</c:v>
                </c:pt>
                <c:pt idx="103">
                  <c:v>0.3</c:v>
                </c:pt>
                <c:pt idx="104">
                  <c:v>0.28999999999999998</c:v>
                </c:pt>
                <c:pt idx="105">
                  <c:v>0.22</c:v>
                </c:pt>
                <c:pt idx="106">
                  <c:v>0.21</c:v>
                </c:pt>
                <c:pt idx="107">
                  <c:v>0.05</c:v>
                </c:pt>
                <c:pt idx="108">
                  <c:v>0.22</c:v>
                </c:pt>
                <c:pt idx="109">
                  <c:v>0.36</c:v>
                </c:pt>
                <c:pt idx="110">
                  <c:v>0.45</c:v>
                </c:pt>
                <c:pt idx="111">
                  <c:v>0.62</c:v>
                </c:pt>
                <c:pt idx="112">
                  <c:v>0.72</c:v>
                </c:pt>
                <c:pt idx="113">
                  <c:v>0.21</c:v>
                </c:pt>
                <c:pt idx="114">
                  <c:v>0.14000000000000001</c:v>
                </c:pt>
                <c:pt idx="115">
                  <c:v>0.31</c:v>
                </c:pt>
                <c:pt idx="116">
                  <c:v>0.19</c:v>
                </c:pt>
                <c:pt idx="117">
                  <c:v>0.41</c:v>
                </c:pt>
                <c:pt idx="118">
                  <c:v>0.19</c:v>
                </c:pt>
                <c:pt idx="119">
                  <c:v>0.1</c:v>
                </c:pt>
                <c:pt idx="120">
                  <c:v>0.37</c:v>
                </c:pt>
                <c:pt idx="121">
                  <c:v>0.24</c:v>
                </c:pt>
                <c:pt idx="122">
                  <c:v>0.23</c:v>
                </c:pt>
                <c:pt idx="123">
                  <c:v>0.21</c:v>
                </c:pt>
                <c:pt idx="124">
                  <c:v>0.11</c:v>
                </c:pt>
                <c:pt idx="125">
                  <c:v>0.16</c:v>
                </c:pt>
                <c:pt idx="126">
                  <c:v>0.36</c:v>
                </c:pt>
                <c:pt idx="127">
                  <c:v>0.51</c:v>
                </c:pt>
                <c:pt idx="128">
                  <c:v>0.24</c:v>
                </c:pt>
                <c:pt idx="129">
                  <c:v>0.21</c:v>
                </c:pt>
                <c:pt idx="130">
                  <c:v>0.17</c:v>
                </c:pt>
                <c:pt idx="131">
                  <c:v>0.19</c:v>
                </c:pt>
                <c:pt idx="132">
                  <c:v>0.11</c:v>
                </c:pt>
                <c:pt idx="133">
                  <c:v>0.25</c:v>
                </c:pt>
                <c:pt idx="134">
                  <c:v>0.42</c:v>
                </c:pt>
                <c:pt idx="135">
                  <c:v>0.42</c:v>
                </c:pt>
                <c:pt idx="136">
                  <c:v>0.17</c:v>
                </c:pt>
                <c:pt idx="137">
                  <c:v>0.28000000000000003</c:v>
                </c:pt>
                <c:pt idx="138">
                  <c:v>0.21</c:v>
                </c:pt>
                <c:pt idx="139">
                  <c:v>0.27</c:v>
                </c:pt>
                <c:pt idx="140">
                  <c:v>0.24</c:v>
                </c:pt>
                <c:pt idx="141">
                  <c:v>0.23</c:v>
                </c:pt>
                <c:pt idx="142">
                  <c:v>0.21</c:v>
                </c:pt>
                <c:pt idx="143">
                  <c:v>0.43</c:v>
                </c:pt>
                <c:pt idx="144">
                  <c:v>0.31</c:v>
                </c:pt>
                <c:pt idx="145">
                  <c:v>0.74</c:v>
                </c:pt>
                <c:pt idx="146">
                  <c:v>0.63</c:v>
                </c:pt>
                <c:pt idx="147">
                  <c:v>0.38</c:v>
                </c:pt>
                <c:pt idx="148">
                  <c:v>0.26</c:v>
                </c:pt>
                <c:pt idx="149">
                  <c:v>0.37</c:v>
                </c:pt>
                <c:pt idx="150">
                  <c:v>0.28000000000000003</c:v>
                </c:pt>
                <c:pt idx="151">
                  <c:v>0.28999999999999998</c:v>
                </c:pt>
                <c:pt idx="152">
                  <c:v>0.28000000000000003</c:v>
                </c:pt>
                <c:pt idx="153">
                  <c:v>0.4</c:v>
                </c:pt>
                <c:pt idx="154">
                  <c:v>0.12</c:v>
                </c:pt>
                <c:pt idx="155">
                  <c:v>0.45</c:v>
                </c:pt>
                <c:pt idx="156">
                  <c:v>1.22</c:v>
                </c:pt>
                <c:pt idx="157">
                  <c:v>0.33</c:v>
                </c:pt>
                <c:pt idx="158">
                  <c:v>0.22</c:v>
                </c:pt>
                <c:pt idx="159">
                  <c:v>0.36</c:v>
                </c:pt>
                <c:pt idx="160">
                  <c:v>0.17</c:v>
                </c:pt>
                <c:pt idx="161">
                  <c:v>0.23</c:v>
                </c:pt>
                <c:pt idx="162">
                  <c:v>0.22</c:v>
                </c:pt>
                <c:pt idx="163">
                  <c:v>0.31</c:v>
                </c:pt>
                <c:pt idx="164">
                  <c:v>0.31</c:v>
                </c:pt>
                <c:pt idx="165">
                  <c:v>0.21</c:v>
                </c:pt>
                <c:pt idx="166">
                  <c:v>0.18</c:v>
                </c:pt>
                <c:pt idx="167">
                  <c:v>0.22</c:v>
                </c:pt>
                <c:pt idx="168">
                  <c:v>0.37</c:v>
                </c:pt>
                <c:pt idx="169">
                  <c:v>0.38</c:v>
                </c:pt>
                <c:pt idx="170">
                  <c:v>0.12</c:v>
                </c:pt>
                <c:pt idx="171">
                  <c:v>0.21</c:v>
                </c:pt>
                <c:pt idx="172">
                  <c:v>0.26</c:v>
                </c:pt>
                <c:pt idx="173">
                  <c:v>0.18</c:v>
                </c:pt>
                <c:pt idx="174">
                  <c:v>0.31</c:v>
                </c:pt>
                <c:pt idx="175">
                  <c:v>0.22</c:v>
                </c:pt>
                <c:pt idx="176">
                  <c:v>0.23</c:v>
                </c:pt>
                <c:pt idx="177">
                  <c:v>0.32</c:v>
                </c:pt>
                <c:pt idx="178">
                  <c:v>0.43</c:v>
                </c:pt>
                <c:pt idx="179">
                  <c:v>1.42</c:v>
                </c:pt>
                <c:pt idx="180">
                  <c:v>0.62</c:v>
                </c:pt>
                <c:pt idx="181">
                  <c:v>0.2</c:v>
                </c:pt>
                <c:pt idx="182">
                  <c:v>0.43</c:v>
                </c:pt>
                <c:pt idx="183">
                  <c:v>0.3</c:v>
                </c:pt>
                <c:pt idx="184">
                  <c:v>0.19</c:v>
                </c:pt>
                <c:pt idx="185">
                  <c:v>0.3</c:v>
                </c:pt>
                <c:pt idx="186">
                  <c:v>0.26</c:v>
                </c:pt>
                <c:pt idx="187">
                  <c:v>0.19</c:v>
                </c:pt>
                <c:pt idx="188">
                  <c:v>0.4</c:v>
                </c:pt>
                <c:pt idx="189">
                  <c:v>0.26</c:v>
                </c:pt>
                <c:pt idx="190">
                  <c:v>0.17</c:v>
                </c:pt>
                <c:pt idx="191">
                  <c:v>0.47</c:v>
                </c:pt>
                <c:pt idx="192">
                  <c:v>0.46</c:v>
                </c:pt>
                <c:pt idx="193">
                  <c:v>0.46</c:v>
                </c:pt>
                <c:pt idx="194">
                  <c:v>0.12</c:v>
                </c:pt>
                <c:pt idx="195">
                  <c:v>0.3</c:v>
                </c:pt>
                <c:pt idx="196">
                  <c:v>0.92</c:v>
                </c:pt>
                <c:pt idx="197">
                  <c:v>0.2</c:v>
                </c:pt>
                <c:pt idx="198">
                  <c:v>0.28999999999999998</c:v>
                </c:pt>
                <c:pt idx="199">
                  <c:v>0.26</c:v>
                </c:pt>
                <c:pt idx="200">
                  <c:v>0.28999999999999998</c:v>
                </c:pt>
                <c:pt idx="201">
                  <c:v>7.0000000000000007E-2</c:v>
                </c:pt>
                <c:pt idx="202">
                  <c:v>0.18</c:v>
                </c:pt>
                <c:pt idx="203">
                  <c:v>0.32</c:v>
                </c:pt>
                <c:pt idx="204" formatCode="0.0">
                  <c:v>0</c:v>
                </c:pt>
                <c:pt idx="205">
                  <c:v>0.19</c:v>
                </c:pt>
                <c:pt idx="206">
                  <c:v>0.11</c:v>
                </c:pt>
                <c:pt idx="207">
                  <c:v>0.74</c:v>
                </c:pt>
                <c:pt idx="208">
                  <c:v>0.15</c:v>
                </c:pt>
                <c:pt idx="209">
                  <c:v>0.02</c:v>
                </c:pt>
                <c:pt idx="210">
                  <c:v>0.12</c:v>
                </c:pt>
                <c:pt idx="211">
                  <c:v>0.02</c:v>
                </c:pt>
                <c:pt idx="212">
                  <c:v>0.14000000000000001</c:v>
                </c:pt>
                <c:pt idx="213">
                  <c:v>0.19</c:v>
                </c:pt>
                <c:pt idx="214">
                  <c:v>0.13</c:v>
                </c:pt>
                <c:pt idx="215">
                  <c:v>0.32</c:v>
                </c:pt>
                <c:pt idx="216">
                  <c:v>0.05</c:v>
                </c:pt>
                <c:pt idx="218">
                  <c:v>0.11</c:v>
                </c:pt>
                <c:pt idx="219">
                  <c:v>0</c:v>
                </c:pt>
                <c:pt idx="220">
                  <c:v>0.03</c:v>
                </c:pt>
                <c:pt idx="221">
                  <c:v>0.11</c:v>
                </c:pt>
                <c:pt idx="222">
                  <c:v>0.13</c:v>
                </c:pt>
                <c:pt idx="223">
                  <c:v>0.25</c:v>
                </c:pt>
                <c:pt idx="224">
                  <c:v>0.13</c:v>
                </c:pt>
                <c:pt idx="225">
                  <c:v>0.1</c:v>
                </c:pt>
                <c:pt idx="226">
                  <c:v>7.0000000000000007E-2</c:v>
                </c:pt>
                <c:pt idx="227">
                  <c:v>0.59</c:v>
                </c:pt>
                <c:pt idx="228">
                  <c:v>0.35</c:v>
                </c:pt>
                <c:pt idx="229">
                  <c:v>0.57999999999999996</c:v>
                </c:pt>
                <c:pt idx="230">
                  <c:v>0.27</c:v>
                </c:pt>
                <c:pt idx="231">
                  <c:v>0.09</c:v>
                </c:pt>
                <c:pt idx="232">
                  <c:v>0.04</c:v>
                </c:pt>
                <c:pt idx="233">
                  <c:v>0.1</c:v>
                </c:pt>
                <c:pt idx="234">
                  <c:v>0.04</c:v>
                </c:pt>
                <c:pt idx="235">
                  <c:v>0.17</c:v>
                </c:pt>
                <c:pt idx="236">
                  <c:v>0.04</c:v>
                </c:pt>
                <c:pt idx="237">
                  <c:v>0.02</c:v>
                </c:pt>
                <c:pt idx="238">
                  <c:v>0.27</c:v>
                </c:pt>
                <c:pt idx="239">
                  <c:v>0.88</c:v>
                </c:pt>
                <c:pt idx="240">
                  <c:v>0.25</c:v>
                </c:pt>
                <c:pt idx="241">
                  <c:v>0.18</c:v>
                </c:pt>
                <c:pt idx="242">
                  <c:v>0.14000000000000001</c:v>
                </c:pt>
                <c:pt idx="243">
                  <c:v>0.04</c:v>
                </c:pt>
                <c:pt idx="244">
                  <c:v>0.04</c:v>
                </c:pt>
                <c:pt idx="245">
                  <c:v>0.14000000000000001</c:v>
                </c:pt>
                <c:pt idx="246">
                  <c:v>0.11</c:v>
                </c:pt>
                <c:pt idx="247">
                  <c:v>0</c:v>
                </c:pt>
                <c:pt idx="248">
                  <c:v>0.14000000000000001</c:v>
                </c:pt>
                <c:pt idx="249">
                  <c:v>0.78</c:v>
                </c:pt>
                <c:pt idx="250">
                  <c:v>0.17</c:v>
                </c:pt>
                <c:pt idx="251">
                  <c:v>0.13</c:v>
                </c:pt>
                <c:pt idx="252">
                  <c:v>0.16</c:v>
                </c:pt>
                <c:pt idx="253">
                  <c:v>0.08</c:v>
                </c:pt>
                <c:pt idx="254">
                  <c:v>0.22</c:v>
                </c:pt>
                <c:pt idx="255">
                  <c:v>0.13</c:v>
                </c:pt>
                <c:pt idx="256">
                  <c:v>0</c:v>
                </c:pt>
                <c:pt idx="257">
                  <c:v>0.12</c:v>
                </c:pt>
                <c:pt idx="258">
                  <c:v>0.1</c:v>
                </c:pt>
                <c:pt idx="259">
                  <c:v>0</c:v>
                </c:pt>
                <c:pt idx="260">
                  <c:v>0.18</c:v>
                </c:pt>
                <c:pt idx="261">
                  <c:v>0.06</c:v>
                </c:pt>
                <c:pt idx="262">
                  <c:v>0.15</c:v>
                </c:pt>
                <c:pt idx="263">
                  <c:v>0</c:v>
                </c:pt>
                <c:pt idx="26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C-4483-B30B-530A0A6E7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86111"/>
        <c:axId val="1"/>
      </c:barChart>
      <c:catAx>
        <c:axId val="508286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10397981537536"/>
              <c:y val="0.9228970904703263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1.839578395428869E-3"/>
              <c:y val="0.329439116318990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2861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Beecher Ave (WB 1)</a:t>
            </a:r>
          </a:p>
        </c:rich>
      </c:tx>
      <c:layout>
        <c:manualLayout>
          <c:xMode val="edge"/>
          <c:yMode val="edge"/>
          <c:x val="0.44965967715574012"/>
          <c:y val="3.0374062065771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128993047020743E-2"/>
          <c:y val="0.2102803738317757"/>
          <c:w val="0.9548550577706274"/>
          <c:h val="0.507009345794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Chloride!$A$5:$A$272</c:f>
              <c:numCache>
                <c:formatCode>mm/dd/yy</c:formatCode>
                <c:ptCount val="268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38605</c:v>
                </c:pt>
                <c:pt idx="50">
                  <c:v>38626</c:v>
                </c:pt>
                <c:pt idx="51">
                  <c:v>38661</c:v>
                </c:pt>
                <c:pt idx="52">
                  <c:v>38689</c:v>
                </c:pt>
                <c:pt idx="53">
                  <c:v>38724</c:v>
                </c:pt>
                <c:pt idx="54">
                  <c:v>38752</c:v>
                </c:pt>
                <c:pt idx="55">
                  <c:v>38780</c:v>
                </c:pt>
                <c:pt idx="56">
                  <c:v>38808</c:v>
                </c:pt>
                <c:pt idx="57">
                  <c:v>38843</c:v>
                </c:pt>
                <c:pt idx="58">
                  <c:v>38871</c:v>
                </c:pt>
                <c:pt idx="59">
                  <c:v>38899</c:v>
                </c:pt>
                <c:pt idx="60">
                  <c:v>38934</c:v>
                </c:pt>
                <c:pt idx="61">
                  <c:v>38962</c:v>
                </c:pt>
                <c:pt idx="62">
                  <c:v>38997</c:v>
                </c:pt>
                <c:pt idx="63">
                  <c:v>39025</c:v>
                </c:pt>
                <c:pt idx="64">
                  <c:v>39053</c:v>
                </c:pt>
                <c:pt idx="65">
                  <c:v>39088</c:v>
                </c:pt>
                <c:pt idx="66">
                  <c:v>39116</c:v>
                </c:pt>
                <c:pt idx="67">
                  <c:v>39144</c:v>
                </c:pt>
                <c:pt idx="68">
                  <c:v>39186</c:v>
                </c:pt>
                <c:pt idx="69">
                  <c:v>39207</c:v>
                </c:pt>
                <c:pt idx="70">
                  <c:v>39235</c:v>
                </c:pt>
                <c:pt idx="71">
                  <c:v>39270</c:v>
                </c:pt>
                <c:pt idx="72">
                  <c:v>39298</c:v>
                </c:pt>
                <c:pt idx="73">
                  <c:v>39333</c:v>
                </c:pt>
                <c:pt idx="74">
                  <c:v>39361</c:v>
                </c:pt>
                <c:pt idx="75">
                  <c:v>39389</c:v>
                </c:pt>
                <c:pt idx="76">
                  <c:v>39417</c:v>
                </c:pt>
                <c:pt idx="77">
                  <c:v>39459</c:v>
                </c:pt>
                <c:pt idx="78">
                  <c:v>39480</c:v>
                </c:pt>
                <c:pt idx="79">
                  <c:v>39508</c:v>
                </c:pt>
                <c:pt idx="80">
                  <c:v>39543</c:v>
                </c:pt>
                <c:pt idx="81">
                  <c:v>39571</c:v>
                </c:pt>
                <c:pt idx="82">
                  <c:v>39606</c:v>
                </c:pt>
                <c:pt idx="83">
                  <c:v>39641</c:v>
                </c:pt>
                <c:pt idx="84">
                  <c:v>39662</c:v>
                </c:pt>
                <c:pt idx="85">
                  <c:v>39697</c:v>
                </c:pt>
                <c:pt idx="86">
                  <c:v>39725</c:v>
                </c:pt>
                <c:pt idx="87">
                  <c:v>39753</c:v>
                </c:pt>
                <c:pt idx="88">
                  <c:v>39823</c:v>
                </c:pt>
                <c:pt idx="89">
                  <c:v>39851</c:v>
                </c:pt>
                <c:pt idx="90">
                  <c:v>39879</c:v>
                </c:pt>
                <c:pt idx="91">
                  <c:v>39907</c:v>
                </c:pt>
                <c:pt idx="92">
                  <c:v>39935</c:v>
                </c:pt>
                <c:pt idx="93">
                  <c:v>39970</c:v>
                </c:pt>
                <c:pt idx="94">
                  <c:v>40005</c:v>
                </c:pt>
                <c:pt idx="95">
                  <c:v>40026</c:v>
                </c:pt>
                <c:pt idx="96">
                  <c:v>40068</c:v>
                </c:pt>
                <c:pt idx="97">
                  <c:v>40089</c:v>
                </c:pt>
                <c:pt idx="98">
                  <c:v>40124</c:v>
                </c:pt>
                <c:pt idx="99">
                  <c:v>40151</c:v>
                </c:pt>
                <c:pt idx="100">
                  <c:v>40187</c:v>
                </c:pt>
                <c:pt idx="101">
                  <c:v>40215</c:v>
                </c:pt>
                <c:pt idx="102">
                  <c:v>40243</c:v>
                </c:pt>
                <c:pt idx="103">
                  <c:v>40278</c:v>
                </c:pt>
                <c:pt idx="104">
                  <c:v>40299</c:v>
                </c:pt>
                <c:pt idx="105">
                  <c:v>40334</c:v>
                </c:pt>
                <c:pt idx="106">
                  <c:v>40369</c:v>
                </c:pt>
                <c:pt idx="107">
                  <c:v>40397</c:v>
                </c:pt>
                <c:pt idx="108">
                  <c:v>40432</c:v>
                </c:pt>
                <c:pt idx="109">
                  <c:v>40453</c:v>
                </c:pt>
                <c:pt idx="110">
                  <c:v>40488</c:v>
                </c:pt>
                <c:pt idx="111">
                  <c:v>40516</c:v>
                </c:pt>
                <c:pt idx="112">
                  <c:v>40551</c:v>
                </c:pt>
                <c:pt idx="113">
                  <c:v>40579</c:v>
                </c:pt>
                <c:pt idx="114">
                  <c:v>40607</c:v>
                </c:pt>
                <c:pt idx="115">
                  <c:v>40635</c:v>
                </c:pt>
                <c:pt idx="116">
                  <c:v>40670</c:v>
                </c:pt>
                <c:pt idx="117">
                  <c:v>40698</c:v>
                </c:pt>
                <c:pt idx="118">
                  <c:v>40733</c:v>
                </c:pt>
                <c:pt idx="119">
                  <c:v>40761</c:v>
                </c:pt>
                <c:pt idx="120">
                  <c:v>40796</c:v>
                </c:pt>
                <c:pt idx="121">
                  <c:v>40817</c:v>
                </c:pt>
                <c:pt idx="122">
                  <c:v>40852</c:v>
                </c:pt>
                <c:pt idx="123">
                  <c:v>40880</c:v>
                </c:pt>
                <c:pt idx="124">
                  <c:v>40915</c:v>
                </c:pt>
                <c:pt idx="125">
                  <c:v>40943</c:v>
                </c:pt>
                <c:pt idx="126">
                  <c:v>40971</c:v>
                </c:pt>
                <c:pt idx="127">
                  <c:v>41013</c:v>
                </c:pt>
                <c:pt idx="128">
                  <c:v>41034</c:v>
                </c:pt>
                <c:pt idx="129">
                  <c:v>41062</c:v>
                </c:pt>
                <c:pt idx="130">
                  <c:v>41097</c:v>
                </c:pt>
                <c:pt idx="131">
                  <c:v>41125</c:v>
                </c:pt>
                <c:pt idx="132">
                  <c:v>41160</c:v>
                </c:pt>
                <c:pt idx="133">
                  <c:v>41188</c:v>
                </c:pt>
                <c:pt idx="134">
                  <c:v>41216</c:v>
                </c:pt>
                <c:pt idx="135">
                  <c:v>41244</c:v>
                </c:pt>
                <c:pt idx="136">
                  <c:v>41279</c:v>
                </c:pt>
                <c:pt idx="137">
                  <c:v>41307</c:v>
                </c:pt>
                <c:pt idx="138">
                  <c:v>41335</c:v>
                </c:pt>
                <c:pt idx="139">
                  <c:v>41370</c:v>
                </c:pt>
                <c:pt idx="140">
                  <c:v>41398</c:v>
                </c:pt>
                <c:pt idx="141">
                  <c:v>41433</c:v>
                </c:pt>
                <c:pt idx="142">
                  <c:v>41462</c:v>
                </c:pt>
                <c:pt idx="143">
                  <c:v>41489</c:v>
                </c:pt>
                <c:pt idx="144">
                  <c:v>41524</c:v>
                </c:pt>
                <c:pt idx="145">
                  <c:v>41552</c:v>
                </c:pt>
                <c:pt idx="146">
                  <c:v>41580</c:v>
                </c:pt>
                <c:pt idx="147">
                  <c:v>41615</c:v>
                </c:pt>
                <c:pt idx="148">
                  <c:v>41643</c:v>
                </c:pt>
                <c:pt idx="149">
                  <c:v>41699</c:v>
                </c:pt>
                <c:pt idx="150">
                  <c:v>41734</c:v>
                </c:pt>
                <c:pt idx="151">
                  <c:v>41762</c:v>
                </c:pt>
                <c:pt idx="152">
                  <c:v>41797</c:v>
                </c:pt>
                <c:pt idx="153">
                  <c:v>41832</c:v>
                </c:pt>
                <c:pt idx="154">
                  <c:v>41853</c:v>
                </c:pt>
                <c:pt idx="155">
                  <c:v>41888</c:v>
                </c:pt>
                <c:pt idx="156">
                  <c:v>41916</c:v>
                </c:pt>
                <c:pt idx="157">
                  <c:v>41944</c:v>
                </c:pt>
                <c:pt idx="158">
                  <c:v>41979</c:v>
                </c:pt>
                <c:pt idx="159">
                  <c:v>42008</c:v>
                </c:pt>
                <c:pt idx="160">
                  <c:v>42050</c:v>
                </c:pt>
                <c:pt idx="161">
                  <c:v>42070</c:v>
                </c:pt>
                <c:pt idx="162">
                  <c:v>42105</c:v>
                </c:pt>
                <c:pt idx="163">
                  <c:v>42127</c:v>
                </c:pt>
                <c:pt idx="164">
                  <c:v>42161</c:v>
                </c:pt>
                <c:pt idx="165">
                  <c:v>42196</c:v>
                </c:pt>
                <c:pt idx="166">
                  <c:v>42217</c:v>
                </c:pt>
                <c:pt idx="167">
                  <c:v>42259</c:v>
                </c:pt>
                <c:pt idx="168">
                  <c:v>42280</c:v>
                </c:pt>
                <c:pt idx="169">
                  <c:v>42315</c:v>
                </c:pt>
                <c:pt idx="170">
                  <c:v>42344</c:v>
                </c:pt>
                <c:pt idx="171">
                  <c:v>42378</c:v>
                </c:pt>
                <c:pt idx="172">
                  <c:v>42406</c:v>
                </c:pt>
                <c:pt idx="173">
                  <c:v>42434</c:v>
                </c:pt>
                <c:pt idx="174">
                  <c:v>42469</c:v>
                </c:pt>
                <c:pt idx="175">
                  <c:v>42497</c:v>
                </c:pt>
                <c:pt idx="176">
                  <c:v>42525</c:v>
                </c:pt>
                <c:pt idx="177">
                  <c:v>42560</c:v>
                </c:pt>
                <c:pt idx="178">
                  <c:v>42588</c:v>
                </c:pt>
                <c:pt idx="179">
                  <c:v>42630</c:v>
                </c:pt>
                <c:pt idx="180">
                  <c:v>42644</c:v>
                </c:pt>
                <c:pt idx="181">
                  <c:v>42714</c:v>
                </c:pt>
                <c:pt idx="182">
                  <c:v>42742</c:v>
                </c:pt>
                <c:pt idx="183">
                  <c:v>42770</c:v>
                </c:pt>
                <c:pt idx="184">
                  <c:v>42798</c:v>
                </c:pt>
                <c:pt idx="185">
                  <c:v>42826</c:v>
                </c:pt>
                <c:pt idx="186">
                  <c:v>42861</c:v>
                </c:pt>
                <c:pt idx="187">
                  <c:v>42896</c:v>
                </c:pt>
                <c:pt idx="188">
                  <c:v>42924</c:v>
                </c:pt>
                <c:pt idx="189">
                  <c:v>42952</c:v>
                </c:pt>
                <c:pt idx="190">
                  <c:v>42987</c:v>
                </c:pt>
                <c:pt idx="191">
                  <c:v>43015</c:v>
                </c:pt>
                <c:pt idx="192">
                  <c:v>43043</c:v>
                </c:pt>
                <c:pt idx="193">
                  <c:v>43078</c:v>
                </c:pt>
                <c:pt idx="194">
                  <c:v>43106</c:v>
                </c:pt>
                <c:pt idx="195">
                  <c:v>43134</c:v>
                </c:pt>
                <c:pt idx="196">
                  <c:v>43162</c:v>
                </c:pt>
                <c:pt idx="197">
                  <c:v>43197</c:v>
                </c:pt>
                <c:pt idx="198">
                  <c:v>43225</c:v>
                </c:pt>
                <c:pt idx="199">
                  <c:v>43253</c:v>
                </c:pt>
                <c:pt idx="200">
                  <c:v>43295</c:v>
                </c:pt>
                <c:pt idx="201">
                  <c:v>43316</c:v>
                </c:pt>
                <c:pt idx="202">
                  <c:v>43351</c:v>
                </c:pt>
                <c:pt idx="203">
                  <c:v>43379</c:v>
                </c:pt>
                <c:pt idx="204">
                  <c:v>43407</c:v>
                </c:pt>
                <c:pt idx="205">
                  <c:v>43435</c:v>
                </c:pt>
                <c:pt idx="206">
                  <c:v>43471</c:v>
                </c:pt>
                <c:pt idx="207">
                  <c:v>43498</c:v>
                </c:pt>
                <c:pt idx="208">
                  <c:v>43526</c:v>
                </c:pt>
                <c:pt idx="209">
                  <c:v>43561</c:v>
                </c:pt>
                <c:pt idx="210">
                  <c:v>43589</c:v>
                </c:pt>
                <c:pt idx="211">
                  <c:v>43617</c:v>
                </c:pt>
                <c:pt idx="212">
                  <c:v>43659</c:v>
                </c:pt>
                <c:pt idx="213">
                  <c:v>43681</c:v>
                </c:pt>
                <c:pt idx="214">
                  <c:v>43709</c:v>
                </c:pt>
                <c:pt idx="215">
                  <c:v>43743</c:v>
                </c:pt>
                <c:pt idx="216">
                  <c:v>43771</c:v>
                </c:pt>
                <c:pt idx="217">
                  <c:v>43806</c:v>
                </c:pt>
                <c:pt idx="218">
                  <c:v>43834</c:v>
                </c:pt>
                <c:pt idx="219">
                  <c:v>43862</c:v>
                </c:pt>
                <c:pt idx="220">
                  <c:v>43897</c:v>
                </c:pt>
                <c:pt idx="221">
                  <c:v>43925</c:v>
                </c:pt>
                <c:pt idx="222">
                  <c:v>43953</c:v>
                </c:pt>
                <c:pt idx="223">
                  <c:v>43988</c:v>
                </c:pt>
                <c:pt idx="224">
                  <c:v>44023</c:v>
                </c:pt>
                <c:pt idx="225">
                  <c:v>44045</c:v>
                </c:pt>
                <c:pt idx="226">
                  <c:v>44086</c:v>
                </c:pt>
                <c:pt idx="227">
                  <c:v>44107</c:v>
                </c:pt>
                <c:pt idx="228">
                  <c:v>44142</c:v>
                </c:pt>
                <c:pt idx="229">
                  <c:v>44170</c:v>
                </c:pt>
                <c:pt idx="230">
                  <c:v>44198</c:v>
                </c:pt>
                <c:pt idx="231">
                  <c:v>44233</c:v>
                </c:pt>
                <c:pt idx="232">
                  <c:v>44261</c:v>
                </c:pt>
                <c:pt idx="233">
                  <c:v>44289</c:v>
                </c:pt>
                <c:pt idx="234">
                  <c:v>44317</c:v>
                </c:pt>
                <c:pt idx="235">
                  <c:v>44352</c:v>
                </c:pt>
                <c:pt idx="236">
                  <c:v>44387</c:v>
                </c:pt>
                <c:pt idx="237">
                  <c:v>44415</c:v>
                </c:pt>
                <c:pt idx="238">
                  <c:v>44450</c:v>
                </c:pt>
                <c:pt idx="239">
                  <c:v>44506</c:v>
                </c:pt>
                <c:pt idx="240">
                  <c:v>44534</c:v>
                </c:pt>
                <c:pt idx="241">
                  <c:v>44569</c:v>
                </c:pt>
                <c:pt idx="242">
                  <c:v>44605</c:v>
                </c:pt>
                <c:pt idx="243">
                  <c:v>44625</c:v>
                </c:pt>
                <c:pt idx="244">
                  <c:v>44653</c:v>
                </c:pt>
                <c:pt idx="245">
                  <c:v>44688</c:v>
                </c:pt>
                <c:pt idx="246">
                  <c:v>44716</c:v>
                </c:pt>
                <c:pt idx="247">
                  <c:v>44779</c:v>
                </c:pt>
                <c:pt idx="248">
                  <c:v>44814</c:v>
                </c:pt>
                <c:pt idx="249">
                  <c:v>44842</c:v>
                </c:pt>
                <c:pt idx="250">
                  <c:v>44870</c:v>
                </c:pt>
                <c:pt idx="251">
                  <c:v>44898</c:v>
                </c:pt>
                <c:pt idx="252">
                  <c:v>44933</c:v>
                </c:pt>
                <c:pt idx="253">
                  <c:v>44961</c:v>
                </c:pt>
                <c:pt idx="254">
                  <c:v>44989</c:v>
                </c:pt>
                <c:pt idx="255">
                  <c:v>45017</c:v>
                </c:pt>
                <c:pt idx="256">
                  <c:v>45052</c:v>
                </c:pt>
                <c:pt idx="257">
                  <c:v>45080</c:v>
                </c:pt>
                <c:pt idx="258">
                  <c:v>45115</c:v>
                </c:pt>
                <c:pt idx="259">
                  <c:v>45144</c:v>
                </c:pt>
                <c:pt idx="260">
                  <c:v>45178</c:v>
                </c:pt>
                <c:pt idx="261">
                  <c:v>45206</c:v>
                </c:pt>
                <c:pt idx="262">
                  <c:v>45235</c:v>
                </c:pt>
                <c:pt idx="263">
                  <c:v>45262</c:v>
                </c:pt>
                <c:pt idx="264">
                  <c:v>45297</c:v>
                </c:pt>
                <c:pt idx="265">
                  <c:v>45325</c:v>
                </c:pt>
                <c:pt idx="266">
                  <c:v>45353</c:v>
                </c:pt>
                <c:pt idx="267">
                  <c:v>45388</c:v>
                </c:pt>
              </c:numCache>
            </c:numRef>
          </c:cat>
          <c:val>
            <c:numRef>
              <c:f>Chloride!$B$5:$B$272</c:f>
              <c:numCache>
                <c:formatCode>0.0</c:formatCode>
                <c:ptCount val="268"/>
                <c:pt idx="0">
                  <c:v>130</c:v>
                </c:pt>
                <c:pt idx="1">
                  <c:v>167.5</c:v>
                </c:pt>
                <c:pt idx="2">
                  <c:v>145</c:v>
                </c:pt>
                <c:pt idx="3">
                  <c:v>120</c:v>
                </c:pt>
                <c:pt idx="4">
                  <c:v>110</c:v>
                </c:pt>
                <c:pt idx="5">
                  <c:v>125</c:v>
                </c:pt>
                <c:pt idx="6">
                  <c:v>115</c:v>
                </c:pt>
                <c:pt idx="7">
                  <c:v>112.5</c:v>
                </c:pt>
                <c:pt idx="8">
                  <c:v>317.5</c:v>
                </c:pt>
                <c:pt idx="9">
                  <c:v>205</c:v>
                </c:pt>
                <c:pt idx="10">
                  <c:v>185</c:v>
                </c:pt>
                <c:pt idx="11">
                  <c:v>130</c:v>
                </c:pt>
                <c:pt idx="12">
                  <c:v>137.5</c:v>
                </c:pt>
                <c:pt idx="13">
                  <c:v>117.5</c:v>
                </c:pt>
                <c:pt idx="14">
                  <c:v>77.5</c:v>
                </c:pt>
                <c:pt idx="15">
                  <c:v>95</c:v>
                </c:pt>
                <c:pt idx="16">
                  <c:v>82.5</c:v>
                </c:pt>
                <c:pt idx="17">
                  <c:v>105</c:v>
                </c:pt>
                <c:pt idx="18">
                  <c:v>135</c:v>
                </c:pt>
                <c:pt idx="19">
                  <c:v>112.5</c:v>
                </c:pt>
                <c:pt idx="20">
                  <c:v>202.5</c:v>
                </c:pt>
                <c:pt idx="21">
                  <c:v>142</c:v>
                </c:pt>
                <c:pt idx="22">
                  <c:v>202.5</c:v>
                </c:pt>
                <c:pt idx="23">
                  <c:v>192.5</c:v>
                </c:pt>
                <c:pt idx="24">
                  <c:v>157.5</c:v>
                </c:pt>
                <c:pt idx="25">
                  <c:v>140</c:v>
                </c:pt>
                <c:pt idx="26">
                  <c:v>125</c:v>
                </c:pt>
                <c:pt idx="27">
                  <c:v>117.5</c:v>
                </c:pt>
                <c:pt idx="28">
                  <c:v>135</c:v>
                </c:pt>
                <c:pt idx="29">
                  <c:v>185</c:v>
                </c:pt>
                <c:pt idx="30">
                  <c:v>425</c:v>
                </c:pt>
                <c:pt idx="31">
                  <c:v>282.5</c:v>
                </c:pt>
                <c:pt idx="32">
                  <c:v>182.5</c:v>
                </c:pt>
                <c:pt idx="33">
                  <c:v>185</c:v>
                </c:pt>
                <c:pt idx="34">
                  <c:v>122.5</c:v>
                </c:pt>
                <c:pt idx="35">
                  <c:v>80</c:v>
                </c:pt>
                <c:pt idx="36">
                  <c:v>117.5</c:v>
                </c:pt>
                <c:pt idx="37">
                  <c:v>147.5</c:v>
                </c:pt>
                <c:pt idx="38">
                  <c:v>112.5</c:v>
                </c:pt>
                <c:pt idx="39">
                  <c:v>115</c:v>
                </c:pt>
                <c:pt idx="40">
                  <c:v>235</c:v>
                </c:pt>
                <c:pt idx="41">
                  <c:v>290</c:v>
                </c:pt>
                <c:pt idx="42">
                  <c:v>237.5</c:v>
                </c:pt>
                <c:pt idx="43">
                  <c:v>152.5</c:v>
                </c:pt>
                <c:pt idx="44">
                  <c:v>267.5</c:v>
                </c:pt>
                <c:pt idx="45">
                  <c:v>175</c:v>
                </c:pt>
                <c:pt idx="46">
                  <c:v>112.5</c:v>
                </c:pt>
                <c:pt idx="47">
                  <c:v>165</c:v>
                </c:pt>
                <c:pt idx="48">
                  <c:v>125</c:v>
                </c:pt>
                <c:pt idx="49">
                  <c:v>132.5</c:v>
                </c:pt>
                <c:pt idx="50">
                  <c:v>105</c:v>
                </c:pt>
                <c:pt idx="51">
                  <c:v>90</c:v>
                </c:pt>
                <c:pt idx="52">
                  <c:v>110</c:v>
                </c:pt>
                <c:pt idx="53">
                  <c:v>255</c:v>
                </c:pt>
                <c:pt idx="54">
                  <c:v>412.5</c:v>
                </c:pt>
                <c:pt idx="55">
                  <c:v>160</c:v>
                </c:pt>
                <c:pt idx="56">
                  <c:v>180</c:v>
                </c:pt>
                <c:pt idx="57">
                  <c:v>195</c:v>
                </c:pt>
                <c:pt idx="58">
                  <c:v>177.5</c:v>
                </c:pt>
                <c:pt idx="59">
                  <c:v>117.5</c:v>
                </c:pt>
                <c:pt idx="60">
                  <c:v>97.5</c:v>
                </c:pt>
                <c:pt idx="61">
                  <c:v>87.5</c:v>
                </c:pt>
                <c:pt idx="62">
                  <c:v>107.5</c:v>
                </c:pt>
                <c:pt idx="63">
                  <c:v>125</c:v>
                </c:pt>
                <c:pt idx="64">
                  <c:v>142.5</c:v>
                </c:pt>
                <c:pt idx="65">
                  <c:v>120</c:v>
                </c:pt>
                <c:pt idx="66">
                  <c:v>207.5</c:v>
                </c:pt>
                <c:pt idx="67">
                  <c:v>340</c:v>
                </c:pt>
                <c:pt idx="68">
                  <c:v>292.5</c:v>
                </c:pt>
                <c:pt idx="69">
                  <c:v>195</c:v>
                </c:pt>
                <c:pt idx="70">
                  <c:v>170</c:v>
                </c:pt>
                <c:pt idx="71">
                  <c:v>187.5</c:v>
                </c:pt>
                <c:pt idx="72">
                  <c:v>120</c:v>
                </c:pt>
                <c:pt idx="73">
                  <c:v>105</c:v>
                </c:pt>
                <c:pt idx="74">
                  <c:v>115</c:v>
                </c:pt>
                <c:pt idx="75">
                  <c:v>97.5</c:v>
                </c:pt>
                <c:pt idx="76">
                  <c:v>115</c:v>
                </c:pt>
                <c:pt idx="77">
                  <c:v>442.5</c:v>
                </c:pt>
                <c:pt idx="78">
                  <c:v>512.5</c:v>
                </c:pt>
                <c:pt idx="79">
                  <c:v>542.5</c:v>
                </c:pt>
                <c:pt idx="80">
                  <c:v>340</c:v>
                </c:pt>
                <c:pt idx="81">
                  <c:v>252.5</c:v>
                </c:pt>
                <c:pt idx="82">
                  <c:v>235</c:v>
                </c:pt>
                <c:pt idx="83">
                  <c:v>180</c:v>
                </c:pt>
                <c:pt idx="84">
                  <c:v>145</c:v>
                </c:pt>
                <c:pt idx="85">
                  <c:v>137.5</c:v>
                </c:pt>
                <c:pt idx="86">
                  <c:v>105</c:v>
                </c:pt>
                <c:pt idx="87">
                  <c:v>122.5</c:v>
                </c:pt>
                <c:pt idx="88">
                  <c:v>275</c:v>
                </c:pt>
                <c:pt idx="89">
                  <c:v>252.5</c:v>
                </c:pt>
                <c:pt idx="90">
                  <c:v>265</c:v>
                </c:pt>
                <c:pt idx="91">
                  <c:v>192.5</c:v>
                </c:pt>
                <c:pt idx="92">
                  <c:v>145</c:v>
                </c:pt>
                <c:pt idx="93">
                  <c:v>170</c:v>
                </c:pt>
                <c:pt idx="94">
                  <c:v>122.5</c:v>
                </c:pt>
                <c:pt idx="95">
                  <c:v>100</c:v>
                </c:pt>
                <c:pt idx="96">
                  <c:v>125</c:v>
                </c:pt>
                <c:pt idx="97">
                  <c:v>92.5</c:v>
                </c:pt>
                <c:pt idx="98">
                  <c:v>102.5</c:v>
                </c:pt>
                <c:pt idx="99">
                  <c:v>202.5</c:v>
                </c:pt>
                <c:pt idx="100">
                  <c:v>210</c:v>
                </c:pt>
                <c:pt idx="101">
                  <c:v>257.5</c:v>
                </c:pt>
                <c:pt idx="102">
                  <c:v>380</c:v>
                </c:pt>
                <c:pt idx="103">
                  <c:v>255</c:v>
                </c:pt>
                <c:pt idx="104">
                  <c:v>227.5</c:v>
                </c:pt>
                <c:pt idx="105">
                  <c:v>152.5</c:v>
                </c:pt>
                <c:pt idx="106">
                  <c:v>182.5</c:v>
                </c:pt>
                <c:pt idx="107">
                  <c:v>75</c:v>
                </c:pt>
                <c:pt idx="108">
                  <c:v>120</c:v>
                </c:pt>
                <c:pt idx="109">
                  <c:v>90</c:v>
                </c:pt>
                <c:pt idx="110">
                  <c:v>102.5</c:v>
                </c:pt>
                <c:pt idx="111">
                  <c:v>130</c:v>
                </c:pt>
                <c:pt idx="112">
                  <c:v>222.5</c:v>
                </c:pt>
                <c:pt idx="113">
                  <c:v>235</c:v>
                </c:pt>
                <c:pt idx="114">
                  <c:v>312.5</c:v>
                </c:pt>
                <c:pt idx="115">
                  <c:v>255</c:v>
                </c:pt>
                <c:pt idx="116">
                  <c:v>165</c:v>
                </c:pt>
                <c:pt idx="117">
                  <c:v>117.5</c:v>
                </c:pt>
                <c:pt idx="118">
                  <c:v>122.5</c:v>
                </c:pt>
                <c:pt idx="119">
                  <c:v>105</c:v>
                </c:pt>
                <c:pt idx="120">
                  <c:v>127.5</c:v>
                </c:pt>
                <c:pt idx="121">
                  <c:v>95</c:v>
                </c:pt>
                <c:pt idx="122">
                  <c:v>147.5</c:v>
                </c:pt>
                <c:pt idx="123">
                  <c:v>185</c:v>
                </c:pt>
                <c:pt idx="124">
                  <c:v>127.5</c:v>
                </c:pt>
                <c:pt idx="125">
                  <c:v>230</c:v>
                </c:pt>
                <c:pt idx="126">
                  <c:v>255</c:v>
                </c:pt>
                <c:pt idx="127">
                  <c:v>150</c:v>
                </c:pt>
                <c:pt idx="128">
                  <c:v>225</c:v>
                </c:pt>
                <c:pt idx="129">
                  <c:v>180</c:v>
                </c:pt>
                <c:pt idx="130">
                  <c:v>135</c:v>
                </c:pt>
                <c:pt idx="131">
                  <c:v>122.5</c:v>
                </c:pt>
                <c:pt idx="132">
                  <c:v>127.5</c:v>
                </c:pt>
                <c:pt idx="133">
                  <c:v>112.5</c:v>
                </c:pt>
                <c:pt idx="134">
                  <c:v>135</c:v>
                </c:pt>
                <c:pt idx="135">
                  <c:v>130</c:v>
                </c:pt>
                <c:pt idx="136">
                  <c:v>137.5</c:v>
                </c:pt>
                <c:pt idx="137">
                  <c:v>220</c:v>
                </c:pt>
                <c:pt idx="138">
                  <c:v>487.5</c:v>
                </c:pt>
                <c:pt idx="139">
                  <c:v>202.5</c:v>
                </c:pt>
                <c:pt idx="140">
                  <c:v>142.5</c:v>
                </c:pt>
                <c:pt idx="141">
                  <c:v>145</c:v>
                </c:pt>
                <c:pt idx="142">
                  <c:v>140</c:v>
                </c:pt>
                <c:pt idx="143">
                  <c:v>130</c:v>
                </c:pt>
                <c:pt idx="144">
                  <c:v>122.5</c:v>
                </c:pt>
                <c:pt idx="145">
                  <c:v>120</c:v>
                </c:pt>
                <c:pt idx="146">
                  <c:v>172.5</c:v>
                </c:pt>
                <c:pt idx="147">
                  <c:v>155</c:v>
                </c:pt>
                <c:pt idx="148">
                  <c:v>300</c:v>
                </c:pt>
                <c:pt idx="149">
                  <c:v>350</c:v>
                </c:pt>
                <c:pt idx="150">
                  <c:v>327.5</c:v>
                </c:pt>
                <c:pt idx="151">
                  <c:v>375</c:v>
                </c:pt>
                <c:pt idx="152">
                  <c:v>280.5</c:v>
                </c:pt>
                <c:pt idx="153">
                  <c:v>155</c:v>
                </c:pt>
                <c:pt idx="154">
                  <c:v>170</c:v>
                </c:pt>
                <c:pt idx="155">
                  <c:v>207.3</c:v>
                </c:pt>
                <c:pt idx="156">
                  <c:v>110</c:v>
                </c:pt>
                <c:pt idx="157">
                  <c:v>135</c:v>
                </c:pt>
                <c:pt idx="158">
                  <c:v>123.8</c:v>
                </c:pt>
                <c:pt idx="159">
                  <c:v>235</c:v>
                </c:pt>
                <c:pt idx="160">
                  <c:v>265</c:v>
                </c:pt>
                <c:pt idx="161">
                  <c:v>175</c:v>
                </c:pt>
                <c:pt idx="162">
                  <c:v>191</c:v>
                </c:pt>
                <c:pt idx="163">
                  <c:v>222.5</c:v>
                </c:pt>
                <c:pt idx="164">
                  <c:v>170</c:v>
                </c:pt>
                <c:pt idx="165">
                  <c:v>97.5</c:v>
                </c:pt>
                <c:pt idx="166">
                  <c:v>157.5</c:v>
                </c:pt>
                <c:pt idx="167">
                  <c:v>127.5</c:v>
                </c:pt>
                <c:pt idx="168">
                  <c:v>155</c:v>
                </c:pt>
                <c:pt idx="169">
                  <c:v>120</c:v>
                </c:pt>
                <c:pt idx="170">
                  <c:v>162.5</c:v>
                </c:pt>
                <c:pt idx="171">
                  <c:v>172.5</c:v>
                </c:pt>
                <c:pt idx="172">
                  <c:v>165</c:v>
                </c:pt>
                <c:pt idx="173">
                  <c:v>300</c:v>
                </c:pt>
                <c:pt idx="174">
                  <c:v>210</c:v>
                </c:pt>
                <c:pt idx="175">
                  <c:v>182.5</c:v>
                </c:pt>
                <c:pt idx="176">
                  <c:v>135</c:v>
                </c:pt>
                <c:pt idx="177">
                  <c:v>135</c:v>
                </c:pt>
                <c:pt idx="178">
                  <c:v>132.5</c:v>
                </c:pt>
                <c:pt idx="179">
                  <c:v>137.5</c:v>
                </c:pt>
                <c:pt idx="180">
                  <c:v>120</c:v>
                </c:pt>
                <c:pt idx="181">
                  <c:v>150</c:v>
                </c:pt>
                <c:pt idx="182">
                  <c:v>215</c:v>
                </c:pt>
                <c:pt idx="183">
                  <c:v>217.5</c:v>
                </c:pt>
                <c:pt idx="184">
                  <c:v>202.5</c:v>
                </c:pt>
                <c:pt idx="185">
                  <c:v>195</c:v>
                </c:pt>
                <c:pt idx="186">
                  <c:v>117.5</c:v>
                </c:pt>
                <c:pt idx="187">
                  <c:v>115</c:v>
                </c:pt>
                <c:pt idx="188">
                  <c:v>125</c:v>
                </c:pt>
                <c:pt idx="189">
                  <c:v>90</c:v>
                </c:pt>
                <c:pt idx="190">
                  <c:v>135</c:v>
                </c:pt>
                <c:pt idx="191">
                  <c:v>125</c:v>
                </c:pt>
                <c:pt idx="192">
                  <c:v>97.5</c:v>
                </c:pt>
                <c:pt idx="193">
                  <c:v>130</c:v>
                </c:pt>
                <c:pt idx="194">
                  <c:v>152.5</c:v>
                </c:pt>
                <c:pt idx="195">
                  <c:v>242.5</c:v>
                </c:pt>
                <c:pt idx="196">
                  <c:v>227.5</c:v>
                </c:pt>
                <c:pt idx="197">
                  <c:v>230</c:v>
                </c:pt>
                <c:pt idx="198">
                  <c:v>347.5</c:v>
                </c:pt>
                <c:pt idx="199">
                  <c:v>92.5</c:v>
                </c:pt>
                <c:pt idx="200">
                  <c:v>122.5</c:v>
                </c:pt>
                <c:pt idx="201">
                  <c:v>147.5</c:v>
                </c:pt>
                <c:pt idx="202">
                  <c:v>100</c:v>
                </c:pt>
                <c:pt idx="203">
                  <c:v>46</c:v>
                </c:pt>
                <c:pt idx="204">
                  <c:v>140</c:v>
                </c:pt>
                <c:pt idx="205">
                  <c:v>203</c:v>
                </c:pt>
                <c:pt idx="206">
                  <c:v>175</c:v>
                </c:pt>
                <c:pt idx="208">
                  <c:v>265</c:v>
                </c:pt>
                <c:pt idx="209">
                  <c:v>253</c:v>
                </c:pt>
                <c:pt idx="210">
                  <c:v>125</c:v>
                </c:pt>
                <c:pt idx="211">
                  <c:v>129</c:v>
                </c:pt>
                <c:pt idx="212">
                  <c:v>153</c:v>
                </c:pt>
                <c:pt idx="213">
                  <c:v>143</c:v>
                </c:pt>
                <c:pt idx="214">
                  <c:v>139</c:v>
                </c:pt>
                <c:pt idx="215">
                  <c:v>68</c:v>
                </c:pt>
                <c:pt idx="216">
                  <c:v>102</c:v>
                </c:pt>
                <c:pt idx="217">
                  <c:v>157</c:v>
                </c:pt>
                <c:pt idx="218">
                  <c:v>168</c:v>
                </c:pt>
                <c:pt idx="219">
                  <c:v>258.35000000000002</c:v>
                </c:pt>
                <c:pt idx="221">
                  <c:v>175.23</c:v>
                </c:pt>
                <c:pt idx="222">
                  <c:v>129.33000000000001</c:v>
                </c:pt>
                <c:pt idx="223">
                  <c:v>140.71</c:v>
                </c:pt>
                <c:pt idx="224">
                  <c:v>97.7</c:v>
                </c:pt>
                <c:pt idx="225">
                  <c:v>94.3</c:v>
                </c:pt>
                <c:pt idx="226">
                  <c:v>88.67</c:v>
                </c:pt>
                <c:pt idx="228">
                  <c:v>143.78539999999998</c:v>
                </c:pt>
                <c:pt idx="229">
                  <c:v>145.05029999999999</c:v>
                </c:pt>
                <c:pt idx="230">
                  <c:v>254.01240000000001</c:v>
                </c:pt>
                <c:pt idx="231">
                  <c:v>358.45699999999999</c:v>
                </c:pt>
                <c:pt idx="232">
                  <c:v>260.87900000000002</c:v>
                </c:pt>
                <c:pt idx="233">
                  <c:v>252.9282</c:v>
                </c:pt>
                <c:pt idx="234">
                  <c:v>205.58479999999997</c:v>
                </c:pt>
                <c:pt idx="235">
                  <c:v>202.6936</c:v>
                </c:pt>
                <c:pt idx="236">
                  <c:v>140.53280000000001</c:v>
                </c:pt>
                <c:pt idx="237">
                  <c:v>161.31330000000003</c:v>
                </c:pt>
                <c:pt idx="238">
                  <c:v>126.79960000000001</c:v>
                </c:pt>
                <c:pt idx="239">
                  <c:v>136.55739999999997</c:v>
                </c:pt>
                <c:pt idx="240">
                  <c:v>154.98880000000003</c:v>
                </c:pt>
                <c:pt idx="241">
                  <c:v>176.6728</c:v>
                </c:pt>
                <c:pt idx="242">
                  <c:v>41520.11</c:v>
                </c:pt>
                <c:pt idx="243">
                  <c:v>264.6737</c:v>
                </c:pt>
                <c:pt idx="244">
                  <c:v>231.78630000000004</c:v>
                </c:pt>
                <c:pt idx="245">
                  <c:v>131.13639999999998</c:v>
                </c:pt>
                <c:pt idx="246">
                  <c:v>167.27640000000002</c:v>
                </c:pt>
                <c:pt idx="247">
                  <c:v>135.83460000000002</c:v>
                </c:pt>
                <c:pt idx="248">
                  <c:v>123.90839999999999</c:v>
                </c:pt>
                <c:pt idx="249">
                  <c:v>130.41359999999997</c:v>
                </c:pt>
                <c:pt idx="250">
                  <c:v>118.6681</c:v>
                </c:pt>
                <c:pt idx="251">
                  <c:v>151.01339999999999</c:v>
                </c:pt>
                <c:pt idx="252">
                  <c:v>154.08530000000002</c:v>
                </c:pt>
                <c:pt idx="253">
                  <c:v>251.84399999999999</c:v>
                </c:pt>
                <c:pt idx="254">
                  <c:v>192.39370000000002</c:v>
                </c:pt>
                <c:pt idx="255">
                  <c:v>87.226299999999995</c:v>
                </c:pt>
                <c:pt idx="256">
                  <c:v>187.51479999999998</c:v>
                </c:pt>
                <c:pt idx="257">
                  <c:v>164.3852</c:v>
                </c:pt>
                <c:pt idx="258">
                  <c:v>108.00680000000001</c:v>
                </c:pt>
                <c:pt idx="259">
                  <c:v>118.12599999999999</c:v>
                </c:pt>
                <c:pt idx="260">
                  <c:v>122.1014</c:v>
                </c:pt>
                <c:pt idx="261">
                  <c:v>111.44009999999999</c:v>
                </c:pt>
                <c:pt idx="262">
                  <c:v>135.83460000000002</c:v>
                </c:pt>
                <c:pt idx="263">
                  <c:v>119.0295</c:v>
                </c:pt>
                <c:pt idx="264">
                  <c:v>158.96420000000001</c:v>
                </c:pt>
                <c:pt idx="265">
                  <c:v>221.84780000000001</c:v>
                </c:pt>
                <c:pt idx="266">
                  <c:v>220.40219999999999</c:v>
                </c:pt>
                <c:pt idx="267">
                  <c:v>167.27640000000002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D-4077-951B-82B4DBFEE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761599"/>
        <c:axId val="1"/>
      </c:barChart>
      <c:catAx>
        <c:axId val="68876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304558084085649"/>
              <c:y val="0.92289739076733057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1.7914683741455395E-3"/>
              <c:y val="0.392523205187586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615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274</xdr:row>
      <xdr:rowOff>57150</xdr:rowOff>
    </xdr:from>
    <xdr:to>
      <xdr:col>41</xdr:col>
      <xdr:colOff>171450</xdr:colOff>
      <xdr:row>299</xdr:row>
      <xdr:rowOff>95250</xdr:rowOff>
    </xdr:to>
    <xdr:grpSp>
      <xdr:nvGrpSpPr>
        <xdr:cNvPr id="1061" name="Group 18">
          <a:extLst>
            <a:ext uri="{FF2B5EF4-FFF2-40B4-BE49-F238E27FC236}">
              <a16:creationId xmlns:a16="http://schemas.microsoft.com/office/drawing/2014/main" id="{29F93796-81AF-A82F-C68B-921DDCB27133}"/>
            </a:ext>
          </a:extLst>
        </xdr:cNvPr>
        <xdr:cNvGrpSpPr>
          <a:grpSpLocks/>
        </xdr:cNvGrpSpPr>
      </xdr:nvGrpSpPr>
      <xdr:grpSpPr bwMode="auto">
        <a:xfrm>
          <a:off x="152400" y="43902630"/>
          <a:ext cx="26437590" cy="4038600"/>
          <a:chOff x="125" y="1797"/>
          <a:chExt cx="2836" cy="430"/>
        </a:xfrm>
      </xdr:grpSpPr>
      <xdr:graphicFrame macro="">
        <xdr:nvGraphicFramePr>
          <xdr:cNvPr id="1062" name="Chart 1">
            <a:extLst>
              <a:ext uri="{FF2B5EF4-FFF2-40B4-BE49-F238E27FC236}">
                <a16:creationId xmlns:a16="http://schemas.microsoft.com/office/drawing/2014/main" id="{10AA00E3-4723-3E17-1357-30531C9D1B40}"/>
              </a:ext>
            </a:extLst>
          </xdr:cNvPr>
          <xdr:cNvGraphicFramePr>
            <a:graphicFrameLocks/>
          </xdr:cNvGraphicFramePr>
        </xdr:nvGraphicFramePr>
        <xdr:xfrm>
          <a:off x="125" y="1797"/>
          <a:ext cx="2836" cy="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46" name="Text Box 2">
            <a:extLst>
              <a:ext uri="{FF2B5EF4-FFF2-40B4-BE49-F238E27FC236}">
                <a16:creationId xmlns:a16="http://schemas.microsoft.com/office/drawing/2014/main" id="{A874E015-B018-2D37-8AA0-C3238C868B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8" y="2210"/>
            <a:ext cx="73" cy="1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</a:p>
        </xdr:txBody>
      </xdr:sp>
      <xdr:sp macro="" textlink="">
        <xdr:nvSpPr>
          <xdr:cNvPr id="1064" name="Line 3">
            <a:extLst>
              <a:ext uri="{FF2B5EF4-FFF2-40B4-BE49-F238E27FC236}">
                <a16:creationId xmlns:a16="http://schemas.microsoft.com/office/drawing/2014/main" id="{CB2908D6-8FBA-8225-2EB1-0D0AA9EA385E}"/>
              </a:ext>
            </a:extLst>
          </xdr:cNvPr>
          <xdr:cNvSpPr>
            <a:spLocks noChangeShapeType="1"/>
          </xdr:cNvSpPr>
        </xdr:nvSpPr>
        <xdr:spPr bwMode="auto">
          <a:xfrm>
            <a:off x="228" y="1997"/>
            <a:ext cx="2717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277</xdr:row>
      <xdr:rowOff>28575</xdr:rowOff>
    </xdr:from>
    <xdr:to>
      <xdr:col>3</xdr:col>
      <xdr:colOff>184</xdr:colOff>
      <xdr:row>279</xdr:row>
      <xdr:rowOff>85785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48AD96BB-BA28-9931-560C-F81F1CC46CF4}"/>
            </a:ext>
          </a:extLst>
        </xdr:cNvPr>
        <xdr:cNvSpPr>
          <a:spLocks noChangeArrowheads="1"/>
        </xdr:cNvSpPr>
      </xdr:nvSpPr>
      <xdr:spPr bwMode="auto">
        <a:xfrm>
          <a:off x="1200150" y="21574125"/>
          <a:ext cx="25622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727075</xdr:colOff>
      <xdr:row>296</xdr:row>
      <xdr:rowOff>38100</xdr:rowOff>
    </xdr:from>
    <xdr:to>
      <xdr:col>2</xdr:col>
      <xdr:colOff>1016042</xdr:colOff>
      <xdr:row>300</xdr:row>
      <xdr:rowOff>2030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1C912BB-4F1C-8B2E-2142-1818A18C1F8B}"/>
            </a:ext>
          </a:extLst>
        </xdr:cNvPr>
        <xdr:cNvSpPr txBox="1">
          <a:spLocks noChangeArrowheads="1"/>
        </xdr:cNvSpPr>
      </xdr:nvSpPr>
      <xdr:spPr bwMode="auto">
        <a:xfrm>
          <a:off x="733425" y="31451550"/>
          <a:ext cx="292417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</a:p>
      </xdr:txBody>
    </xdr:sp>
    <xdr:clientData/>
  </xdr:twoCellAnchor>
  <xdr:twoCellAnchor>
    <xdr:from>
      <xdr:col>0</xdr:col>
      <xdr:colOff>304800</xdr:colOff>
      <xdr:row>269</xdr:row>
      <xdr:rowOff>57150</xdr:rowOff>
    </xdr:from>
    <xdr:to>
      <xdr:col>32</xdr:col>
      <xdr:colOff>390525</xdr:colOff>
      <xdr:row>294</xdr:row>
      <xdr:rowOff>66675</xdr:rowOff>
    </xdr:to>
    <xdr:grpSp>
      <xdr:nvGrpSpPr>
        <xdr:cNvPr id="3119" name="Group 1">
          <a:extLst>
            <a:ext uri="{FF2B5EF4-FFF2-40B4-BE49-F238E27FC236}">
              <a16:creationId xmlns:a16="http://schemas.microsoft.com/office/drawing/2014/main" id="{0F40B69D-4ED5-D465-7AB5-DB9CBC875C3B}"/>
            </a:ext>
          </a:extLst>
        </xdr:cNvPr>
        <xdr:cNvGrpSpPr>
          <a:grpSpLocks/>
        </xdr:cNvGrpSpPr>
      </xdr:nvGrpSpPr>
      <xdr:grpSpPr bwMode="auto">
        <a:xfrm>
          <a:off x="304800" y="43102530"/>
          <a:ext cx="21315045" cy="4010025"/>
          <a:chOff x="304800" y="20126325"/>
          <a:chExt cx="21774150" cy="4067176"/>
        </a:xfrm>
      </xdr:grpSpPr>
      <xdr:graphicFrame macro="">
        <xdr:nvGraphicFramePr>
          <xdr:cNvPr id="3120" name="Chart 1">
            <a:extLst>
              <a:ext uri="{FF2B5EF4-FFF2-40B4-BE49-F238E27FC236}">
                <a16:creationId xmlns:a16="http://schemas.microsoft.com/office/drawing/2014/main" id="{C6640CAC-4DDC-F819-303E-20D6658CE38C}"/>
              </a:ext>
            </a:extLst>
          </xdr:cNvPr>
          <xdr:cNvGraphicFramePr>
            <a:graphicFrameLocks/>
          </xdr:cNvGraphicFramePr>
        </xdr:nvGraphicFramePr>
        <xdr:xfrm>
          <a:off x="304800" y="20126325"/>
          <a:ext cx="21718151" cy="4067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A0898CD2-E5E6-F88E-6091-7F571E69E1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43217" y="24002554"/>
            <a:ext cx="1535733" cy="19094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0.61mg/L</a:t>
            </a:r>
          </a:p>
        </xdr:txBody>
      </xdr:sp>
      <xdr:sp macro="" textlink="">
        <xdr:nvSpPr>
          <xdr:cNvPr id="3122" name="Line 3">
            <a:extLst>
              <a:ext uri="{FF2B5EF4-FFF2-40B4-BE49-F238E27FC236}">
                <a16:creationId xmlns:a16="http://schemas.microsoft.com/office/drawing/2014/main" id="{520A82D1-F6B1-D45F-0572-828E0577F7AA}"/>
              </a:ext>
            </a:extLst>
          </xdr:cNvPr>
          <xdr:cNvSpPr>
            <a:spLocks noChangeShapeType="1"/>
          </xdr:cNvSpPr>
        </xdr:nvSpPr>
        <xdr:spPr bwMode="auto">
          <a:xfrm>
            <a:off x="1247444" y="22898100"/>
            <a:ext cx="2070084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272</xdr:row>
      <xdr:rowOff>57150</xdr:rowOff>
    </xdr:from>
    <xdr:to>
      <xdr:col>38</xdr:col>
      <xdr:colOff>438150</xdr:colOff>
      <xdr:row>297</xdr:row>
      <xdr:rowOff>85725</xdr:rowOff>
    </xdr:to>
    <xdr:grpSp>
      <xdr:nvGrpSpPr>
        <xdr:cNvPr id="4133" name="Group 24">
          <a:extLst>
            <a:ext uri="{FF2B5EF4-FFF2-40B4-BE49-F238E27FC236}">
              <a16:creationId xmlns:a16="http://schemas.microsoft.com/office/drawing/2014/main" id="{395CCB9D-B3D7-33B5-FC04-57D42750B7E9}"/>
            </a:ext>
          </a:extLst>
        </xdr:cNvPr>
        <xdr:cNvGrpSpPr>
          <a:grpSpLocks/>
        </xdr:cNvGrpSpPr>
      </xdr:nvGrpSpPr>
      <xdr:grpSpPr bwMode="auto">
        <a:xfrm>
          <a:off x="381000" y="43237150"/>
          <a:ext cx="25330150" cy="3997325"/>
          <a:chOff x="125" y="1748"/>
          <a:chExt cx="2742" cy="429"/>
        </a:xfrm>
      </xdr:grpSpPr>
      <xdr:graphicFrame macro="">
        <xdr:nvGraphicFramePr>
          <xdr:cNvPr id="4134" name="Chart 1">
            <a:extLst>
              <a:ext uri="{FF2B5EF4-FFF2-40B4-BE49-F238E27FC236}">
                <a16:creationId xmlns:a16="http://schemas.microsoft.com/office/drawing/2014/main" id="{ABC0338A-8A16-F7E6-7CA0-2F05C2C3EB75}"/>
              </a:ext>
            </a:extLst>
          </xdr:cNvPr>
          <xdr:cNvGraphicFramePr>
            <a:graphicFrameLocks/>
          </xdr:cNvGraphicFramePr>
        </xdr:nvGraphicFramePr>
        <xdr:xfrm>
          <a:off x="125" y="1748"/>
          <a:ext cx="2739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135" name="Line 3">
            <a:extLst>
              <a:ext uri="{FF2B5EF4-FFF2-40B4-BE49-F238E27FC236}">
                <a16:creationId xmlns:a16="http://schemas.microsoft.com/office/drawing/2014/main" id="{C2BD0D71-17FD-6861-1641-984DB072DA26}"/>
              </a:ext>
            </a:extLst>
          </xdr:cNvPr>
          <xdr:cNvSpPr>
            <a:spLocks noChangeShapeType="1"/>
          </xdr:cNvSpPr>
        </xdr:nvSpPr>
        <xdr:spPr bwMode="auto">
          <a:xfrm>
            <a:off x="237" y="1990"/>
            <a:ext cx="2611" cy="2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FEEBDD5B-162A-D022-E3C8-D78885D204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36" y="2159"/>
            <a:ext cx="131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274</xdr:row>
      <xdr:rowOff>57150</xdr:rowOff>
    </xdr:from>
    <xdr:to>
      <xdr:col>38</xdr:col>
      <xdr:colOff>276225</xdr:colOff>
      <xdr:row>299</xdr:row>
      <xdr:rowOff>104775</xdr:rowOff>
    </xdr:to>
    <xdr:grpSp>
      <xdr:nvGrpSpPr>
        <xdr:cNvPr id="5157" name="Group 22">
          <a:extLst>
            <a:ext uri="{FF2B5EF4-FFF2-40B4-BE49-F238E27FC236}">
              <a16:creationId xmlns:a16="http://schemas.microsoft.com/office/drawing/2014/main" id="{D11D246C-177F-B198-808E-7D628E4771EC}"/>
            </a:ext>
          </a:extLst>
        </xdr:cNvPr>
        <xdr:cNvGrpSpPr>
          <a:grpSpLocks/>
        </xdr:cNvGrpSpPr>
      </xdr:nvGrpSpPr>
      <xdr:grpSpPr bwMode="auto">
        <a:xfrm>
          <a:off x="200025" y="43902630"/>
          <a:ext cx="25397460" cy="4048125"/>
          <a:chOff x="125" y="1781"/>
          <a:chExt cx="2723" cy="431"/>
        </a:xfrm>
      </xdr:grpSpPr>
      <xdr:graphicFrame macro="">
        <xdr:nvGraphicFramePr>
          <xdr:cNvPr id="5158" name="Chart 1">
            <a:extLst>
              <a:ext uri="{FF2B5EF4-FFF2-40B4-BE49-F238E27FC236}">
                <a16:creationId xmlns:a16="http://schemas.microsoft.com/office/drawing/2014/main" id="{D5BE2931-F223-B7E6-2AFB-20F4BA84CD7C}"/>
              </a:ext>
            </a:extLst>
          </xdr:cNvPr>
          <xdr:cNvGraphicFramePr>
            <a:graphicFrameLocks/>
          </xdr:cNvGraphicFramePr>
        </xdr:nvGraphicFramePr>
        <xdr:xfrm>
          <a:off x="125" y="1781"/>
          <a:ext cx="2718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59" name="Line 3">
            <a:extLst>
              <a:ext uri="{FF2B5EF4-FFF2-40B4-BE49-F238E27FC236}">
                <a16:creationId xmlns:a16="http://schemas.microsoft.com/office/drawing/2014/main" id="{7D698D78-56D3-F932-B8B7-8488C208566F}"/>
              </a:ext>
            </a:extLst>
          </xdr:cNvPr>
          <xdr:cNvSpPr>
            <a:spLocks noChangeShapeType="1"/>
          </xdr:cNvSpPr>
        </xdr:nvSpPr>
        <xdr:spPr bwMode="auto">
          <a:xfrm>
            <a:off x="224" y="2080"/>
            <a:ext cx="2611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FC7C5E2-1A82-B4D1-97A2-7EBC18AB05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0" y="2194"/>
            <a:ext cx="188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276</xdr:row>
      <xdr:rowOff>9525</xdr:rowOff>
    </xdr:from>
    <xdr:to>
      <xdr:col>40</xdr:col>
      <xdr:colOff>314325</xdr:colOff>
      <xdr:row>301</xdr:row>
      <xdr:rowOff>57150</xdr:rowOff>
    </xdr:to>
    <xdr:grpSp>
      <xdr:nvGrpSpPr>
        <xdr:cNvPr id="6181" name="Group 21">
          <a:extLst>
            <a:ext uri="{FF2B5EF4-FFF2-40B4-BE49-F238E27FC236}">
              <a16:creationId xmlns:a16="http://schemas.microsoft.com/office/drawing/2014/main" id="{9B0A1189-01FD-8AF2-893F-66F4A75F824C}"/>
            </a:ext>
          </a:extLst>
        </xdr:cNvPr>
        <xdr:cNvGrpSpPr>
          <a:grpSpLocks/>
        </xdr:cNvGrpSpPr>
      </xdr:nvGrpSpPr>
      <xdr:grpSpPr bwMode="auto">
        <a:xfrm>
          <a:off x="266700" y="44220765"/>
          <a:ext cx="26008965" cy="4048125"/>
          <a:chOff x="125" y="1799"/>
          <a:chExt cx="2791" cy="428"/>
        </a:xfrm>
      </xdr:grpSpPr>
      <xdr:graphicFrame macro="">
        <xdr:nvGraphicFramePr>
          <xdr:cNvPr id="6182" name="Chart 1">
            <a:extLst>
              <a:ext uri="{FF2B5EF4-FFF2-40B4-BE49-F238E27FC236}">
                <a16:creationId xmlns:a16="http://schemas.microsoft.com/office/drawing/2014/main" id="{FC85F96A-B9AA-C4B3-30B6-F96A6EED8E08}"/>
              </a:ext>
            </a:extLst>
          </xdr:cNvPr>
          <xdr:cNvGraphicFramePr>
            <a:graphicFrameLocks/>
          </xdr:cNvGraphicFramePr>
        </xdr:nvGraphicFramePr>
        <xdr:xfrm>
          <a:off x="125" y="1799"/>
          <a:ext cx="2791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83" name="Line 3">
            <a:extLst>
              <a:ext uri="{FF2B5EF4-FFF2-40B4-BE49-F238E27FC236}">
                <a16:creationId xmlns:a16="http://schemas.microsoft.com/office/drawing/2014/main" id="{D47A4EA1-AC94-D0CA-B9E6-D1FC6A568B67}"/>
              </a:ext>
            </a:extLst>
          </xdr:cNvPr>
          <xdr:cNvSpPr>
            <a:spLocks noChangeShapeType="1"/>
          </xdr:cNvSpPr>
        </xdr:nvSpPr>
        <xdr:spPr bwMode="auto">
          <a:xfrm flipV="1">
            <a:off x="236" y="1924"/>
            <a:ext cx="2669" cy="2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9E76FE8C-4D09-28B6-DF63-804AEEBCAC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9" y="2209"/>
            <a:ext cx="155" cy="1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3"/>
  <sheetViews>
    <sheetView tabSelected="1" zoomScale="125" zoomScaleNormal="125" workbookViewId="0">
      <pane ySplit="4" topLeftCell="A251" activePane="bottomLeft" state="frozen"/>
      <selection pane="bottomLeft" activeCell="A271" sqref="A271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4" customWidth="1"/>
  </cols>
  <sheetData>
    <row r="1" spans="1:3" x14ac:dyDescent="0.2">
      <c r="A1" s="2" t="str">
        <f>Phosphorus!A1</f>
        <v>Beecher Ave - WB 1</v>
      </c>
    </row>
    <row r="4" spans="1:3" x14ac:dyDescent="0.2">
      <c r="A4" s="3" t="s">
        <v>6</v>
      </c>
      <c r="B4" s="3" t="s">
        <v>2</v>
      </c>
      <c r="C4" s="3" t="s">
        <v>27</v>
      </c>
    </row>
    <row r="5" spans="1:3" x14ac:dyDescent="0.2">
      <c r="A5" s="4">
        <v>36960</v>
      </c>
      <c r="B5" s="6">
        <v>7.9</v>
      </c>
    </row>
    <row r="6" spans="1:3" x14ac:dyDescent="0.2">
      <c r="A6" s="4">
        <v>37016</v>
      </c>
      <c r="B6" s="6">
        <v>8.1</v>
      </c>
    </row>
    <row r="7" spans="1:3" x14ac:dyDescent="0.2">
      <c r="A7" s="4">
        <v>37051</v>
      </c>
      <c r="B7" s="6">
        <v>7.7</v>
      </c>
    </row>
    <row r="8" spans="1:3" x14ac:dyDescent="0.2">
      <c r="A8" s="4">
        <v>37121</v>
      </c>
      <c r="B8" s="6">
        <v>8.3000000000000007</v>
      </c>
    </row>
    <row r="9" spans="1:3" x14ac:dyDescent="0.2">
      <c r="A9" s="4">
        <v>37142</v>
      </c>
      <c r="B9" s="6">
        <v>7.3</v>
      </c>
    </row>
    <row r="10" spans="1:3" x14ac:dyDescent="0.2">
      <c r="A10" s="4">
        <v>37212</v>
      </c>
      <c r="B10" s="6">
        <v>7.2</v>
      </c>
    </row>
    <row r="11" spans="1:3" x14ac:dyDescent="0.2">
      <c r="A11" s="4">
        <v>37233</v>
      </c>
      <c r="B11" s="6">
        <v>7.7</v>
      </c>
    </row>
    <row r="12" spans="1:3" x14ac:dyDescent="0.2">
      <c r="A12" s="4">
        <v>37261</v>
      </c>
      <c r="B12" s="6">
        <v>7.6</v>
      </c>
    </row>
    <row r="13" spans="1:3" x14ac:dyDescent="0.2">
      <c r="A13" s="4">
        <v>37289</v>
      </c>
      <c r="B13" s="6">
        <v>2.9</v>
      </c>
    </row>
    <row r="14" spans="1:3" x14ac:dyDescent="0.2">
      <c r="A14" s="4">
        <v>37325</v>
      </c>
      <c r="B14" s="6">
        <v>6.3</v>
      </c>
    </row>
    <row r="15" spans="1:3" x14ac:dyDescent="0.2">
      <c r="A15" s="4">
        <v>37352</v>
      </c>
      <c r="B15" s="6">
        <v>8</v>
      </c>
    </row>
    <row r="16" spans="1:3" x14ac:dyDescent="0.2">
      <c r="A16" s="4">
        <v>37380</v>
      </c>
      <c r="B16" s="6">
        <v>7</v>
      </c>
    </row>
    <row r="17" spans="1:2" x14ac:dyDescent="0.2">
      <c r="A17" s="4">
        <v>37408</v>
      </c>
      <c r="B17" s="6">
        <v>7.4</v>
      </c>
    </row>
    <row r="18" spans="1:2" x14ac:dyDescent="0.2">
      <c r="A18" s="4">
        <v>37450</v>
      </c>
      <c r="B18" s="6">
        <v>7.3</v>
      </c>
    </row>
    <row r="19" spans="1:2" x14ac:dyDescent="0.2">
      <c r="A19" s="4">
        <v>37472</v>
      </c>
      <c r="B19" s="6">
        <v>7.5</v>
      </c>
    </row>
    <row r="20" spans="1:2" x14ac:dyDescent="0.2">
      <c r="A20" s="4">
        <v>37506</v>
      </c>
      <c r="B20" s="6">
        <v>7.7</v>
      </c>
    </row>
    <row r="21" spans="1:2" x14ac:dyDescent="0.2">
      <c r="A21" s="4">
        <v>37534</v>
      </c>
      <c r="B21" s="6">
        <v>7.4</v>
      </c>
    </row>
    <row r="22" spans="1:2" x14ac:dyDescent="0.2">
      <c r="A22" s="4">
        <v>37562</v>
      </c>
      <c r="B22" s="6">
        <v>7.5</v>
      </c>
    </row>
    <row r="23" spans="1:2" x14ac:dyDescent="0.2">
      <c r="A23" s="4">
        <v>37597</v>
      </c>
      <c r="B23" s="6">
        <v>7.7</v>
      </c>
    </row>
    <row r="24" spans="1:2" x14ac:dyDescent="0.2">
      <c r="A24" s="4">
        <v>37625</v>
      </c>
      <c r="B24" s="6">
        <v>7.3</v>
      </c>
    </row>
    <row r="25" spans="1:2" x14ac:dyDescent="0.2">
      <c r="A25" s="4">
        <v>37653</v>
      </c>
      <c r="B25" s="6">
        <v>7.1</v>
      </c>
    </row>
    <row r="26" spans="1:2" x14ac:dyDescent="0.2">
      <c r="A26" s="4">
        <v>37681</v>
      </c>
      <c r="B26" s="6">
        <v>7.8</v>
      </c>
    </row>
    <row r="27" spans="1:2" x14ac:dyDescent="0.2">
      <c r="A27" s="4">
        <v>37716</v>
      </c>
      <c r="B27" s="6">
        <v>7.4</v>
      </c>
    </row>
    <row r="28" spans="1:2" x14ac:dyDescent="0.2">
      <c r="A28" s="4">
        <v>37744</v>
      </c>
      <c r="B28" s="6">
        <v>6.5</v>
      </c>
    </row>
    <row r="29" spans="1:2" x14ac:dyDescent="0.2">
      <c r="A29" s="4">
        <v>37779</v>
      </c>
      <c r="B29" s="6">
        <v>7.5</v>
      </c>
    </row>
    <row r="30" spans="1:2" x14ac:dyDescent="0.2">
      <c r="A30" s="4">
        <v>37877</v>
      </c>
      <c r="B30" s="6">
        <v>7.4</v>
      </c>
    </row>
    <row r="31" spans="1:2" x14ac:dyDescent="0.2">
      <c r="A31" s="4">
        <v>37905</v>
      </c>
      <c r="B31" s="6">
        <v>8</v>
      </c>
    </row>
    <row r="32" spans="1:2" x14ac:dyDescent="0.2">
      <c r="A32" s="4">
        <v>37926</v>
      </c>
      <c r="B32" s="6">
        <v>7.5</v>
      </c>
    </row>
    <row r="33" spans="1:2" x14ac:dyDescent="0.2">
      <c r="A33" s="4">
        <v>37961</v>
      </c>
      <c r="B33" s="6">
        <v>7.6</v>
      </c>
    </row>
    <row r="34" spans="1:2" x14ac:dyDescent="0.2">
      <c r="A34" s="4">
        <v>37989</v>
      </c>
      <c r="B34" s="6">
        <v>7.5</v>
      </c>
    </row>
    <row r="35" spans="1:2" x14ac:dyDescent="0.2">
      <c r="A35" s="4">
        <v>38024</v>
      </c>
      <c r="B35" s="6">
        <v>6.9</v>
      </c>
    </row>
    <row r="36" spans="1:2" x14ac:dyDescent="0.2">
      <c r="A36" s="4">
        <v>38052</v>
      </c>
      <c r="B36" s="6">
        <v>7.8</v>
      </c>
    </row>
    <row r="37" spans="1:2" x14ac:dyDescent="0.2">
      <c r="A37" s="4">
        <v>38081</v>
      </c>
      <c r="B37" s="6">
        <v>7.1</v>
      </c>
    </row>
    <row r="38" spans="1:2" x14ac:dyDescent="0.2">
      <c r="A38" s="4">
        <v>38108</v>
      </c>
      <c r="B38" s="6">
        <v>7.4</v>
      </c>
    </row>
    <row r="39" spans="1:2" x14ac:dyDescent="0.2">
      <c r="A39" s="4">
        <v>38143</v>
      </c>
      <c r="B39" s="6">
        <v>7.7</v>
      </c>
    </row>
    <row r="40" spans="1:2" x14ac:dyDescent="0.2">
      <c r="A40" s="4">
        <v>38178</v>
      </c>
      <c r="B40" s="6">
        <v>7.8</v>
      </c>
    </row>
    <row r="41" spans="1:2" x14ac:dyDescent="0.2">
      <c r="A41" s="4">
        <v>38206</v>
      </c>
      <c r="B41" s="6">
        <v>7.4</v>
      </c>
    </row>
    <row r="42" spans="1:2" x14ac:dyDescent="0.2">
      <c r="A42" s="4">
        <v>38241</v>
      </c>
      <c r="B42" s="6">
        <v>7.7</v>
      </c>
    </row>
    <row r="43" spans="1:2" x14ac:dyDescent="0.2">
      <c r="A43" s="4">
        <v>38262</v>
      </c>
      <c r="B43" s="6">
        <v>7.5</v>
      </c>
    </row>
    <row r="44" spans="1:2" x14ac:dyDescent="0.2">
      <c r="A44" s="4">
        <v>38297</v>
      </c>
      <c r="B44" s="6">
        <v>7.6</v>
      </c>
    </row>
    <row r="45" spans="1:2" x14ac:dyDescent="0.2">
      <c r="A45" s="4">
        <v>38325</v>
      </c>
      <c r="B45" s="6">
        <v>7.5</v>
      </c>
    </row>
    <row r="46" spans="1:2" x14ac:dyDescent="0.2">
      <c r="A46" s="4">
        <v>38360</v>
      </c>
      <c r="B46" s="6">
        <v>7.6</v>
      </c>
    </row>
    <row r="47" spans="1:2" x14ac:dyDescent="0.2">
      <c r="A47" s="4">
        <v>38388</v>
      </c>
      <c r="B47" s="6">
        <v>7.6</v>
      </c>
    </row>
    <row r="48" spans="1:2" x14ac:dyDescent="0.2">
      <c r="A48" s="4">
        <v>38416</v>
      </c>
      <c r="B48" s="6">
        <v>7.4</v>
      </c>
    </row>
    <row r="49" spans="1:2" x14ac:dyDescent="0.2">
      <c r="A49" s="4">
        <v>38444</v>
      </c>
      <c r="B49" s="6">
        <v>7.5</v>
      </c>
    </row>
    <row r="50" spans="1:2" x14ac:dyDescent="0.2">
      <c r="A50" s="4">
        <v>38479</v>
      </c>
      <c r="B50" s="6">
        <v>7.8</v>
      </c>
    </row>
    <row r="51" spans="1:2" x14ac:dyDescent="0.2">
      <c r="A51" s="4">
        <v>38507</v>
      </c>
      <c r="B51" s="6">
        <v>7.4</v>
      </c>
    </row>
    <row r="52" spans="1:2" x14ac:dyDescent="0.2">
      <c r="A52" s="4">
        <v>38542</v>
      </c>
      <c r="B52" s="6">
        <v>7.4</v>
      </c>
    </row>
    <row r="53" spans="1:2" x14ac:dyDescent="0.2">
      <c r="A53" s="4">
        <v>38570</v>
      </c>
      <c r="B53" s="6">
        <v>7.8</v>
      </c>
    </row>
    <row r="54" spans="1:2" x14ac:dyDescent="0.2">
      <c r="A54" s="4">
        <v>38605</v>
      </c>
      <c r="B54" s="6">
        <v>7.6</v>
      </c>
    </row>
    <row r="55" spans="1:2" x14ac:dyDescent="0.2">
      <c r="A55" s="4">
        <v>38626</v>
      </c>
      <c r="B55" s="6">
        <v>7.3</v>
      </c>
    </row>
    <row r="56" spans="1:2" x14ac:dyDescent="0.2">
      <c r="A56" s="4">
        <v>38661</v>
      </c>
      <c r="B56" s="6">
        <v>7.3</v>
      </c>
    </row>
    <row r="57" spans="1:2" x14ac:dyDescent="0.2">
      <c r="A57" s="4">
        <v>38689</v>
      </c>
      <c r="B57" s="6">
        <v>7.1</v>
      </c>
    </row>
    <row r="58" spans="1:2" x14ac:dyDescent="0.2">
      <c r="A58" s="4">
        <v>38724</v>
      </c>
      <c r="B58" s="6">
        <v>7.7</v>
      </c>
    </row>
    <row r="59" spans="1:2" x14ac:dyDescent="0.2">
      <c r="A59" s="4">
        <v>38752</v>
      </c>
      <c r="B59" s="6">
        <v>7.2</v>
      </c>
    </row>
    <row r="60" spans="1:2" x14ac:dyDescent="0.2">
      <c r="A60" s="4">
        <v>38780</v>
      </c>
      <c r="B60" s="6">
        <v>8</v>
      </c>
    </row>
    <row r="61" spans="1:2" x14ac:dyDescent="0.2">
      <c r="A61" s="4">
        <v>38808</v>
      </c>
      <c r="B61" s="6">
        <v>7.5</v>
      </c>
    </row>
    <row r="62" spans="1:2" x14ac:dyDescent="0.2">
      <c r="A62" s="4">
        <v>38843</v>
      </c>
      <c r="B62" s="6">
        <v>7.5</v>
      </c>
    </row>
    <row r="63" spans="1:2" x14ac:dyDescent="0.2">
      <c r="A63" s="4">
        <v>38871</v>
      </c>
      <c r="B63" s="6">
        <v>7.5</v>
      </c>
    </row>
    <row r="64" spans="1:2" x14ac:dyDescent="0.2">
      <c r="A64" s="4">
        <v>38899</v>
      </c>
      <c r="B64" s="6">
        <v>7.7</v>
      </c>
    </row>
    <row r="65" spans="1:2" x14ac:dyDescent="0.2">
      <c r="A65" s="4">
        <v>38934</v>
      </c>
      <c r="B65" s="6">
        <v>7.3</v>
      </c>
    </row>
    <row r="66" spans="1:2" x14ac:dyDescent="0.2">
      <c r="A66" s="4">
        <v>38962</v>
      </c>
      <c r="B66" s="6">
        <v>7.8</v>
      </c>
    </row>
    <row r="67" spans="1:2" x14ac:dyDescent="0.2">
      <c r="A67" s="4">
        <v>38997</v>
      </c>
      <c r="B67" s="6">
        <v>7.7</v>
      </c>
    </row>
    <row r="68" spans="1:2" x14ac:dyDescent="0.2">
      <c r="A68" s="4">
        <v>39025</v>
      </c>
      <c r="B68" s="6">
        <v>7</v>
      </c>
    </row>
    <row r="69" spans="1:2" x14ac:dyDescent="0.2">
      <c r="A69" s="4">
        <v>39053</v>
      </c>
      <c r="B69" s="6">
        <v>7.1</v>
      </c>
    </row>
    <row r="70" spans="1:2" x14ac:dyDescent="0.2">
      <c r="A70" s="4">
        <v>39088</v>
      </c>
      <c r="B70" s="6">
        <v>7.5</v>
      </c>
    </row>
    <row r="71" spans="1:2" x14ac:dyDescent="0.2">
      <c r="A71" s="4">
        <v>39116</v>
      </c>
      <c r="B71" s="6">
        <v>7.1</v>
      </c>
    </row>
    <row r="72" spans="1:2" x14ac:dyDescent="0.2">
      <c r="A72" s="4">
        <v>39144</v>
      </c>
      <c r="B72" s="6">
        <v>7.5</v>
      </c>
    </row>
    <row r="73" spans="1:2" x14ac:dyDescent="0.2">
      <c r="A73" s="4">
        <v>39186</v>
      </c>
      <c r="B73" s="6">
        <v>7.6</v>
      </c>
    </row>
    <row r="74" spans="1:2" x14ac:dyDescent="0.2">
      <c r="A74" s="4">
        <v>39207</v>
      </c>
      <c r="B74" s="6">
        <v>7.8</v>
      </c>
    </row>
    <row r="75" spans="1:2" x14ac:dyDescent="0.2">
      <c r="A75" s="4">
        <v>39235</v>
      </c>
      <c r="B75" s="6">
        <v>7.6</v>
      </c>
    </row>
    <row r="76" spans="1:2" x14ac:dyDescent="0.2">
      <c r="A76" s="4">
        <v>39270</v>
      </c>
      <c r="B76" s="6">
        <v>7.6</v>
      </c>
    </row>
    <row r="77" spans="1:2" x14ac:dyDescent="0.2">
      <c r="A77" s="4">
        <v>39298</v>
      </c>
      <c r="B77" s="6">
        <v>7.6</v>
      </c>
    </row>
    <row r="78" spans="1:2" x14ac:dyDescent="0.2">
      <c r="A78" s="4">
        <v>39333</v>
      </c>
      <c r="B78" s="6">
        <v>7.6</v>
      </c>
    </row>
    <row r="79" spans="1:2" x14ac:dyDescent="0.2">
      <c r="A79" s="4">
        <v>39361</v>
      </c>
      <c r="B79" s="6">
        <v>7.8</v>
      </c>
    </row>
    <row r="80" spans="1:2" x14ac:dyDescent="0.2">
      <c r="A80" s="4">
        <v>39389</v>
      </c>
      <c r="B80" s="6">
        <v>7.5</v>
      </c>
    </row>
    <row r="81" spans="1:2" x14ac:dyDescent="0.2">
      <c r="A81" s="4">
        <v>39417</v>
      </c>
      <c r="B81" s="6">
        <v>7.6</v>
      </c>
    </row>
    <row r="82" spans="1:2" x14ac:dyDescent="0.2">
      <c r="A82" s="4">
        <v>39459</v>
      </c>
      <c r="B82" s="6">
        <v>7.6</v>
      </c>
    </row>
    <row r="83" spans="1:2" x14ac:dyDescent="0.2">
      <c r="A83" s="4">
        <v>39480</v>
      </c>
      <c r="B83" s="6">
        <v>8</v>
      </c>
    </row>
    <row r="84" spans="1:2" x14ac:dyDescent="0.2">
      <c r="A84" s="4">
        <v>39508</v>
      </c>
      <c r="B84" s="6">
        <v>8.1</v>
      </c>
    </row>
    <row r="85" spans="1:2" x14ac:dyDescent="0.2">
      <c r="A85" s="4">
        <v>39543</v>
      </c>
      <c r="B85" s="6">
        <v>8.1999999999999993</v>
      </c>
    </row>
    <row r="86" spans="1:2" x14ac:dyDescent="0.2">
      <c r="A86" s="4">
        <v>39571</v>
      </c>
      <c r="B86" s="6">
        <v>7.9</v>
      </c>
    </row>
    <row r="87" spans="1:2" x14ac:dyDescent="0.2">
      <c r="A87" s="4">
        <v>39606</v>
      </c>
      <c r="B87" s="6">
        <v>7.9</v>
      </c>
    </row>
    <row r="88" spans="1:2" x14ac:dyDescent="0.2">
      <c r="A88" s="4">
        <v>39641</v>
      </c>
      <c r="B88" s="6">
        <v>7.7</v>
      </c>
    </row>
    <row r="89" spans="1:2" x14ac:dyDescent="0.2">
      <c r="A89" s="4">
        <v>39662</v>
      </c>
      <c r="B89" s="6">
        <v>7.7</v>
      </c>
    </row>
    <row r="90" spans="1:2" x14ac:dyDescent="0.2">
      <c r="A90" s="4">
        <v>39697</v>
      </c>
      <c r="B90" s="6">
        <v>7.6</v>
      </c>
    </row>
    <row r="91" spans="1:2" x14ac:dyDescent="0.2">
      <c r="A91" s="4">
        <v>39725</v>
      </c>
      <c r="B91" s="6">
        <v>8.1</v>
      </c>
    </row>
    <row r="92" spans="1:2" x14ac:dyDescent="0.2">
      <c r="A92" s="4">
        <v>39753</v>
      </c>
      <c r="B92" s="6">
        <v>7.8</v>
      </c>
    </row>
    <row r="93" spans="1:2" x14ac:dyDescent="0.2">
      <c r="A93" s="4">
        <v>39823</v>
      </c>
      <c r="B93" s="6">
        <v>7.8</v>
      </c>
    </row>
    <row r="94" spans="1:2" x14ac:dyDescent="0.2">
      <c r="A94" s="4">
        <v>39851</v>
      </c>
      <c r="B94" s="6">
        <v>7.6</v>
      </c>
    </row>
    <row r="95" spans="1:2" x14ac:dyDescent="0.2">
      <c r="A95" s="4">
        <v>39879</v>
      </c>
      <c r="B95" s="6">
        <v>7.8</v>
      </c>
    </row>
    <row r="96" spans="1:2" x14ac:dyDescent="0.2">
      <c r="A96" s="4">
        <v>39907</v>
      </c>
      <c r="B96" s="6">
        <v>8.1</v>
      </c>
    </row>
    <row r="97" spans="1:2" x14ac:dyDescent="0.2">
      <c r="A97" s="4">
        <v>39935</v>
      </c>
      <c r="B97" s="6">
        <v>7.8</v>
      </c>
    </row>
    <row r="98" spans="1:2" x14ac:dyDescent="0.2">
      <c r="A98" s="4">
        <v>39970</v>
      </c>
      <c r="B98" s="6">
        <v>7.8</v>
      </c>
    </row>
    <row r="99" spans="1:2" x14ac:dyDescent="0.2">
      <c r="A99" s="4">
        <v>40005</v>
      </c>
      <c r="B99" s="6">
        <v>7.8</v>
      </c>
    </row>
    <row r="100" spans="1:2" x14ac:dyDescent="0.2">
      <c r="A100" s="4">
        <v>40026</v>
      </c>
      <c r="B100" s="6">
        <v>7.7</v>
      </c>
    </row>
    <row r="101" spans="1:2" x14ac:dyDescent="0.2">
      <c r="A101" s="4">
        <v>40068</v>
      </c>
      <c r="B101" s="6">
        <v>7.9</v>
      </c>
    </row>
    <row r="102" spans="1:2" x14ac:dyDescent="0.2">
      <c r="A102" s="4">
        <v>40089</v>
      </c>
      <c r="B102" s="6">
        <v>7.5</v>
      </c>
    </row>
    <row r="103" spans="1:2" x14ac:dyDescent="0.2">
      <c r="A103" s="4">
        <v>40124</v>
      </c>
      <c r="B103" s="6">
        <v>7.6</v>
      </c>
    </row>
    <row r="104" spans="1:2" x14ac:dyDescent="0.2">
      <c r="A104" s="4">
        <v>40151</v>
      </c>
      <c r="B104" s="6">
        <v>7.6</v>
      </c>
    </row>
    <row r="105" spans="1:2" x14ac:dyDescent="0.2">
      <c r="A105" s="4">
        <v>40187</v>
      </c>
      <c r="B105" s="6">
        <v>7.6</v>
      </c>
    </row>
    <row r="106" spans="1:2" x14ac:dyDescent="0.2">
      <c r="A106" s="4">
        <v>40215</v>
      </c>
      <c r="B106" s="6">
        <v>7.6</v>
      </c>
    </row>
    <row r="107" spans="1:2" x14ac:dyDescent="0.2">
      <c r="A107" s="4">
        <v>40243</v>
      </c>
      <c r="B107" s="6">
        <v>7.6</v>
      </c>
    </row>
    <row r="108" spans="1:2" x14ac:dyDescent="0.2">
      <c r="A108" s="4">
        <v>40278</v>
      </c>
      <c r="B108" s="6">
        <v>7.9</v>
      </c>
    </row>
    <row r="109" spans="1:2" x14ac:dyDescent="0.2">
      <c r="A109" s="4">
        <v>40299</v>
      </c>
      <c r="B109" s="6">
        <v>7.9</v>
      </c>
    </row>
    <row r="110" spans="1:2" x14ac:dyDescent="0.2">
      <c r="A110" s="4">
        <v>40334</v>
      </c>
      <c r="B110" s="6">
        <v>7.7</v>
      </c>
    </row>
    <row r="111" spans="1:2" x14ac:dyDescent="0.2">
      <c r="A111" s="4">
        <v>40369</v>
      </c>
      <c r="B111" s="6">
        <v>7.8</v>
      </c>
    </row>
    <row r="112" spans="1:2" x14ac:dyDescent="0.2">
      <c r="A112" s="4">
        <v>40397</v>
      </c>
      <c r="B112" s="6">
        <v>7.6</v>
      </c>
    </row>
    <row r="113" spans="1:2" x14ac:dyDescent="0.2">
      <c r="A113" s="4">
        <v>40432</v>
      </c>
      <c r="B113" s="6">
        <v>7.6</v>
      </c>
    </row>
    <row r="114" spans="1:2" x14ac:dyDescent="0.2">
      <c r="A114" s="4">
        <v>40453</v>
      </c>
      <c r="B114" s="6">
        <v>7.6</v>
      </c>
    </row>
    <row r="115" spans="1:2" x14ac:dyDescent="0.2">
      <c r="A115" s="4">
        <v>40488</v>
      </c>
      <c r="B115" s="6">
        <v>7.6</v>
      </c>
    </row>
    <row r="116" spans="1:2" x14ac:dyDescent="0.2">
      <c r="A116" s="4">
        <v>40516</v>
      </c>
      <c r="B116" s="6">
        <v>7.4</v>
      </c>
    </row>
    <row r="117" spans="1:2" x14ac:dyDescent="0.2">
      <c r="A117" s="4">
        <v>40551</v>
      </c>
      <c r="B117" s="6">
        <v>7.4</v>
      </c>
    </row>
    <row r="118" spans="1:2" x14ac:dyDescent="0.2">
      <c r="A118" s="4">
        <v>40580</v>
      </c>
      <c r="B118" s="6">
        <v>7.3</v>
      </c>
    </row>
    <row r="119" spans="1:2" x14ac:dyDescent="0.2">
      <c r="A119" s="4">
        <v>40608</v>
      </c>
      <c r="B119" s="6">
        <v>7.1</v>
      </c>
    </row>
    <row r="120" spans="1:2" x14ac:dyDescent="0.2">
      <c r="A120" s="4">
        <v>40635</v>
      </c>
      <c r="B120" s="6">
        <v>7.9</v>
      </c>
    </row>
    <row r="121" spans="1:2" x14ac:dyDescent="0.2">
      <c r="A121" s="4">
        <v>40670</v>
      </c>
      <c r="B121" s="6">
        <v>7.8</v>
      </c>
    </row>
    <row r="122" spans="1:2" x14ac:dyDescent="0.2">
      <c r="A122" s="4">
        <v>40698</v>
      </c>
      <c r="B122" s="6">
        <v>7.7</v>
      </c>
    </row>
    <row r="123" spans="1:2" x14ac:dyDescent="0.2">
      <c r="A123" s="4">
        <v>40733</v>
      </c>
      <c r="B123" s="6">
        <v>7.6</v>
      </c>
    </row>
    <row r="124" spans="1:2" x14ac:dyDescent="0.2">
      <c r="A124" s="4">
        <v>40761</v>
      </c>
      <c r="B124" s="6">
        <v>7.8</v>
      </c>
    </row>
    <row r="125" spans="1:2" x14ac:dyDescent="0.2">
      <c r="A125" s="4">
        <v>40796</v>
      </c>
      <c r="B125" s="6">
        <v>7.5</v>
      </c>
    </row>
    <row r="126" spans="1:2" x14ac:dyDescent="0.2">
      <c r="A126" s="4">
        <v>40817</v>
      </c>
      <c r="B126" s="6">
        <v>7.4</v>
      </c>
    </row>
    <row r="127" spans="1:2" x14ac:dyDescent="0.2">
      <c r="A127" s="4">
        <v>40852</v>
      </c>
      <c r="B127" s="6">
        <v>7.2</v>
      </c>
    </row>
    <row r="128" spans="1:2" x14ac:dyDescent="0.2">
      <c r="A128" s="4">
        <v>40880</v>
      </c>
      <c r="B128" s="6">
        <v>7.3</v>
      </c>
    </row>
    <row r="129" spans="1:2" x14ac:dyDescent="0.2">
      <c r="A129" s="4">
        <v>40915</v>
      </c>
      <c r="B129" s="6">
        <v>7.8</v>
      </c>
    </row>
    <row r="130" spans="1:2" x14ac:dyDescent="0.2">
      <c r="A130" s="4">
        <v>40943</v>
      </c>
      <c r="B130" s="6">
        <v>7.3</v>
      </c>
    </row>
    <row r="131" spans="1:2" x14ac:dyDescent="0.2">
      <c r="A131" s="4">
        <v>40971</v>
      </c>
      <c r="B131" s="6">
        <v>7.2</v>
      </c>
    </row>
    <row r="132" spans="1:2" x14ac:dyDescent="0.2">
      <c r="A132" s="4">
        <v>41013</v>
      </c>
      <c r="B132" s="6">
        <v>7.4</v>
      </c>
    </row>
    <row r="133" spans="1:2" x14ac:dyDescent="0.2">
      <c r="A133" s="4">
        <v>41034</v>
      </c>
      <c r="B133" s="6">
        <v>7</v>
      </c>
    </row>
    <row r="134" spans="1:2" x14ac:dyDescent="0.2">
      <c r="A134" s="4">
        <v>41062</v>
      </c>
      <c r="B134" s="6">
        <v>7.5</v>
      </c>
    </row>
    <row r="135" spans="1:2" x14ac:dyDescent="0.2">
      <c r="A135" s="4">
        <v>41097</v>
      </c>
      <c r="B135" s="6">
        <v>7.4</v>
      </c>
    </row>
    <row r="136" spans="1:2" x14ac:dyDescent="0.2">
      <c r="A136" s="4">
        <v>41125</v>
      </c>
      <c r="B136" s="6">
        <v>7.3</v>
      </c>
    </row>
    <row r="137" spans="1:2" x14ac:dyDescent="0.2">
      <c r="A137" s="4">
        <v>41160</v>
      </c>
      <c r="B137" s="6">
        <v>7.3</v>
      </c>
    </row>
    <row r="138" spans="1:2" x14ac:dyDescent="0.2">
      <c r="A138" s="4">
        <v>41188</v>
      </c>
      <c r="B138" s="6">
        <v>7.5</v>
      </c>
    </row>
    <row r="139" spans="1:2" x14ac:dyDescent="0.2">
      <c r="A139" s="4">
        <v>41216</v>
      </c>
      <c r="B139" s="6">
        <v>7.4</v>
      </c>
    </row>
    <row r="140" spans="1:2" x14ac:dyDescent="0.2">
      <c r="A140" s="4">
        <v>41244</v>
      </c>
      <c r="B140" s="6">
        <v>7.3</v>
      </c>
    </row>
    <row r="141" spans="1:2" x14ac:dyDescent="0.2">
      <c r="A141" s="4">
        <v>41279</v>
      </c>
      <c r="B141" s="6">
        <v>7.2</v>
      </c>
    </row>
    <row r="142" spans="1:2" x14ac:dyDescent="0.2">
      <c r="A142" s="4">
        <v>41307</v>
      </c>
      <c r="B142" s="6">
        <v>7.4</v>
      </c>
    </row>
    <row r="143" spans="1:2" x14ac:dyDescent="0.2">
      <c r="A143" s="4">
        <v>41335</v>
      </c>
      <c r="B143" s="6">
        <v>7.5</v>
      </c>
    </row>
    <row r="144" spans="1:2" x14ac:dyDescent="0.2">
      <c r="A144" s="4">
        <v>41370</v>
      </c>
      <c r="B144" s="6">
        <v>7.8</v>
      </c>
    </row>
    <row r="145" spans="1:2" x14ac:dyDescent="0.2">
      <c r="A145" s="4">
        <v>41398</v>
      </c>
      <c r="B145" s="6">
        <v>7.5</v>
      </c>
    </row>
    <row r="146" spans="1:2" x14ac:dyDescent="0.2">
      <c r="A146" s="4">
        <v>41433</v>
      </c>
      <c r="B146" s="6">
        <v>8</v>
      </c>
    </row>
    <row r="147" spans="1:2" x14ac:dyDescent="0.2">
      <c r="A147" s="4">
        <v>41461</v>
      </c>
      <c r="B147" s="6">
        <v>7.7</v>
      </c>
    </row>
    <row r="148" spans="1:2" x14ac:dyDescent="0.2">
      <c r="A148" s="4">
        <v>41489</v>
      </c>
      <c r="B148" s="6">
        <v>7.4</v>
      </c>
    </row>
    <row r="149" spans="1:2" x14ac:dyDescent="0.2">
      <c r="A149" s="4">
        <v>41524</v>
      </c>
      <c r="B149" s="6">
        <v>7.3</v>
      </c>
    </row>
    <row r="150" spans="1:2" x14ac:dyDescent="0.2">
      <c r="A150" s="4">
        <v>41552</v>
      </c>
      <c r="B150" s="6">
        <v>7.4</v>
      </c>
    </row>
    <row r="151" spans="1:2" x14ac:dyDescent="0.2">
      <c r="A151" s="4">
        <v>41580</v>
      </c>
      <c r="B151" s="6">
        <v>7.5</v>
      </c>
    </row>
    <row r="152" spans="1:2" x14ac:dyDescent="0.2">
      <c r="A152" s="4">
        <v>41615</v>
      </c>
      <c r="B152" s="6">
        <v>7.1</v>
      </c>
    </row>
    <row r="153" spans="1:2" x14ac:dyDescent="0.2">
      <c r="A153" s="4">
        <v>41643</v>
      </c>
      <c r="B153" s="6">
        <v>7.7</v>
      </c>
    </row>
    <row r="154" spans="1:2" x14ac:dyDescent="0.2">
      <c r="A154" s="4">
        <v>41699</v>
      </c>
      <c r="B154" s="6">
        <v>7.6</v>
      </c>
    </row>
    <row r="155" spans="1:2" x14ac:dyDescent="0.2">
      <c r="A155" s="4">
        <v>41734</v>
      </c>
      <c r="B155" s="6">
        <v>7.6</v>
      </c>
    </row>
    <row r="156" spans="1:2" x14ac:dyDescent="0.2">
      <c r="A156" s="4">
        <v>41762</v>
      </c>
      <c r="B156" s="6">
        <v>7.9</v>
      </c>
    </row>
    <row r="157" spans="1:2" x14ac:dyDescent="0.2">
      <c r="A157" s="4">
        <v>41797</v>
      </c>
      <c r="B157" s="6">
        <v>7.8</v>
      </c>
    </row>
    <row r="158" spans="1:2" x14ac:dyDescent="0.2">
      <c r="A158" s="4">
        <v>41832</v>
      </c>
      <c r="B158" s="6">
        <v>7.8</v>
      </c>
    </row>
    <row r="159" spans="1:2" x14ac:dyDescent="0.2">
      <c r="A159" s="4">
        <v>41853</v>
      </c>
      <c r="B159" s="6">
        <v>7.7</v>
      </c>
    </row>
    <row r="160" spans="1:2" x14ac:dyDescent="0.2">
      <c r="A160" s="4">
        <v>41888</v>
      </c>
      <c r="B160" s="6">
        <v>7.8</v>
      </c>
    </row>
    <row r="161" spans="1:2" x14ac:dyDescent="0.2">
      <c r="A161" s="4">
        <v>41916</v>
      </c>
      <c r="B161" s="6">
        <v>7.5</v>
      </c>
    </row>
    <row r="162" spans="1:2" x14ac:dyDescent="0.2">
      <c r="A162" s="4">
        <v>41944</v>
      </c>
      <c r="B162" s="6">
        <v>7.9</v>
      </c>
    </row>
    <row r="163" spans="1:2" x14ac:dyDescent="0.2">
      <c r="A163" s="4">
        <v>41979</v>
      </c>
      <c r="B163" s="6">
        <v>7.6</v>
      </c>
    </row>
    <row r="164" spans="1:2" x14ac:dyDescent="0.2">
      <c r="A164" s="4">
        <v>42008</v>
      </c>
      <c r="B164" s="6">
        <v>7.8</v>
      </c>
    </row>
    <row r="165" spans="1:2" x14ac:dyDescent="0.2">
      <c r="A165" s="4">
        <v>42042</v>
      </c>
      <c r="B165" s="6">
        <v>7.3</v>
      </c>
    </row>
    <row r="166" spans="1:2" x14ac:dyDescent="0.2">
      <c r="A166" s="4">
        <v>42070</v>
      </c>
      <c r="B166" s="6">
        <v>7.2</v>
      </c>
    </row>
    <row r="167" spans="1:2" x14ac:dyDescent="0.2">
      <c r="A167" s="4">
        <v>42105</v>
      </c>
      <c r="B167" s="6">
        <v>7.1</v>
      </c>
    </row>
    <row r="168" spans="1:2" x14ac:dyDescent="0.2">
      <c r="A168" s="4">
        <v>42127</v>
      </c>
      <c r="B168" s="6">
        <v>7.9</v>
      </c>
    </row>
    <row r="169" spans="1:2" x14ac:dyDescent="0.2">
      <c r="A169" s="4">
        <v>42161</v>
      </c>
      <c r="B169" s="6">
        <v>7.7</v>
      </c>
    </row>
    <row r="170" spans="1:2" x14ac:dyDescent="0.2">
      <c r="A170" s="4">
        <v>42196</v>
      </c>
      <c r="B170" s="6">
        <v>8</v>
      </c>
    </row>
    <row r="171" spans="1:2" x14ac:dyDescent="0.2">
      <c r="A171" s="4">
        <v>42217</v>
      </c>
      <c r="B171" s="6">
        <v>8.3000000000000007</v>
      </c>
    </row>
    <row r="172" spans="1:2" x14ac:dyDescent="0.2">
      <c r="A172" s="4">
        <v>42259</v>
      </c>
      <c r="B172" s="6">
        <v>7.4</v>
      </c>
    </row>
    <row r="173" spans="1:2" x14ac:dyDescent="0.2">
      <c r="A173" s="4">
        <v>42280</v>
      </c>
      <c r="B173" s="6">
        <v>7.8</v>
      </c>
    </row>
    <row r="174" spans="1:2" x14ac:dyDescent="0.2">
      <c r="A174" s="4">
        <v>42315</v>
      </c>
      <c r="B174" s="6">
        <v>7.4</v>
      </c>
    </row>
    <row r="175" spans="1:2" x14ac:dyDescent="0.2">
      <c r="A175" s="4">
        <v>42344</v>
      </c>
      <c r="B175" s="6">
        <v>7.1</v>
      </c>
    </row>
    <row r="176" spans="1:2" x14ac:dyDescent="0.2">
      <c r="A176" s="4">
        <v>42378</v>
      </c>
      <c r="B176" s="6">
        <v>7.6</v>
      </c>
    </row>
    <row r="177" spans="1:2" x14ac:dyDescent="0.2">
      <c r="A177" s="4">
        <v>42406</v>
      </c>
      <c r="B177" s="6">
        <v>7.5</v>
      </c>
    </row>
    <row r="178" spans="1:2" x14ac:dyDescent="0.2">
      <c r="A178" s="4">
        <v>42434</v>
      </c>
      <c r="B178" s="6">
        <v>7.7</v>
      </c>
    </row>
    <row r="179" spans="1:2" x14ac:dyDescent="0.2">
      <c r="A179" s="4">
        <v>42469</v>
      </c>
      <c r="B179" s="6">
        <v>7.6</v>
      </c>
    </row>
    <row r="180" spans="1:2" x14ac:dyDescent="0.2">
      <c r="A180" s="4">
        <v>42497</v>
      </c>
      <c r="B180" s="6">
        <v>7.8</v>
      </c>
    </row>
    <row r="181" spans="1:2" x14ac:dyDescent="0.2">
      <c r="A181" s="4">
        <v>42525</v>
      </c>
      <c r="B181" s="6">
        <v>7.7</v>
      </c>
    </row>
    <row r="182" spans="1:2" x14ac:dyDescent="0.2">
      <c r="A182" s="4">
        <v>42560</v>
      </c>
      <c r="B182" s="6">
        <v>7.6</v>
      </c>
    </row>
    <row r="183" spans="1:2" x14ac:dyDescent="0.2">
      <c r="A183" s="4">
        <v>42588</v>
      </c>
      <c r="B183" s="6">
        <v>7.4</v>
      </c>
    </row>
    <row r="184" spans="1:2" x14ac:dyDescent="0.2">
      <c r="A184" s="4">
        <v>42630</v>
      </c>
      <c r="B184" s="6">
        <v>7.4</v>
      </c>
    </row>
    <row r="185" spans="1:2" x14ac:dyDescent="0.2">
      <c r="A185" s="4">
        <v>42644</v>
      </c>
      <c r="B185" s="6">
        <v>7.5</v>
      </c>
    </row>
    <row r="186" spans="1:2" x14ac:dyDescent="0.2">
      <c r="A186" s="4">
        <v>42714</v>
      </c>
      <c r="B186" s="6">
        <v>7.8</v>
      </c>
    </row>
    <row r="187" spans="1:2" x14ac:dyDescent="0.2">
      <c r="A187" s="4">
        <v>42742</v>
      </c>
      <c r="B187" s="6">
        <v>8.5</v>
      </c>
    </row>
    <row r="188" spans="1:2" x14ac:dyDescent="0.2">
      <c r="A188" s="4">
        <v>42770</v>
      </c>
      <c r="B188" s="6">
        <v>6.7</v>
      </c>
    </row>
    <row r="189" spans="1:2" x14ac:dyDescent="0.2">
      <c r="A189" s="4">
        <v>42798</v>
      </c>
      <c r="B189" s="6">
        <v>8</v>
      </c>
    </row>
    <row r="190" spans="1:2" x14ac:dyDescent="0.2">
      <c r="A190" s="4">
        <v>42826</v>
      </c>
      <c r="B190" s="6">
        <v>7.5</v>
      </c>
    </row>
    <row r="191" spans="1:2" x14ac:dyDescent="0.2">
      <c r="A191" s="4">
        <v>42861</v>
      </c>
      <c r="B191" s="6">
        <v>7.2</v>
      </c>
    </row>
    <row r="192" spans="1:2" x14ac:dyDescent="0.2">
      <c r="A192" s="4">
        <v>42896</v>
      </c>
      <c r="B192" s="6">
        <v>7.5</v>
      </c>
    </row>
    <row r="193" spans="1:2" x14ac:dyDescent="0.2">
      <c r="A193" s="4">
        <v>42924</v>
      </c>
      <c r="B193" s="6">
        <v>7.2</v>
      </c>
    </row>
    <row r="194" spans="1:2" x14ac:dyDescent="0.2">
      <c r="A194" s="4">
        <v>42952</v>
      </c>
      <c r="B194" s="6">
        <v>7.4</v>
      </c>
    </row>
    <row r="195" spans="1:2" x14ac:dyDescent="0.2">
      <c r="A195" s="4">
        <v>42987</v>
      </c>
      <c r="B195" s="6">
        <v>7.2</v>
      </c>
    </row>
    <row r="196" spans="1:2" x14ac:dyDescent="0.2">
      <c r="A196" s="4">
        <v>43015</v>
      </c>
      <c r="B196" s="6">
        <v>7.4</v>
      </c>
    </row>
    <row r="197" spans="1:2" x14ac:dyDescent="0.2">
      <c r="A197" s="4">
        <v>43043</v>
      </c>
      <c r="B197" s="6">
        <v>7.5</v>
      </c>
    </row>
    <row r="198" spans="1:2" x14ac:dyDescent="0.2">
      <c r="A198" s="4">
        <v>43078</v>
      </c>
      <c r="B198" s="6">
        <v>7.7</v>
      </c>
    </row>
    <row r="199" spans="1:2" x14ac:dyDescent="0.2">
      <c r="A199" s="4">
        <v>43106</v>
      </c>
      <c r="B199" s="6">
        <v>7.3</v>
      </c>
    </row>
    <row r="200" spans="1:2" x14ac:dyDescent="0.2">
      <c r="A200" s="4">
        <v>43134</v>
      </c>
      <c r="B200" s="6">
        <v>7.3</v>
      </c>
    </row>
    <row r="201" spans="1:2" x14ac:dyDescent="0.2">
      <c r="A201" s="4">
        <v>43162</v>
      </c>
      <c r="B201" s="6">
        <v>7.7</v>
      </c>
    </row>
    <row r="202" spans="1:2" x14ac:dyDescent="0.2">
      <c r="A202" s="4">
        <v>43197</v>
      </c>
      <c r="B202" s="6">
        <v>7.9</v>
      </c>
    </row>
    <row r="203" spans="1:2" x14ac:dyDescent="0.2">
      <c r="A203" s="4">
        <v>43225</v>
      </c>
      <c r="B203" s="6">
        <v>7.6</v>
      </c>
    </row>
    <row r="204" spans="1:2" x14ac:dyDescent="0.2">
      <c r="A204" s="4">
        <v>43253</v>
      </c>
      <c r="B204" s="6">
        <v>7.6</v>
      </c>
    </row>
    <row r="205" spans="1:2" x14ac:dyDescent="0.2">
      <c r="A205" s="4">
        <v>43295</v>
      </c>
      <c r="B205" s="6">
        <v>7.5</v>
      </c>
    </row>
    <row r="206" spans="1:2" x14ac:dyDescent="0.2">
      <c r="A206" s="4">
        <v>43316</v>
      </c>
      <c r="B206" s="6">
        <v>7.4</v>
      </c>
    </row>
    <row r="207" spans="1:2" x14ac:dyDescent="0.2">
      <c r="A207" s="4">
        <v>43351</v>
      </c>
      <c r="B207" s="6">
        <v>6.9</v>
      </c>
    </row>
    <row r="208" spans="1:2" x14ac:dyDescent="0.2">
      <c r="A208" s="4">
        <v>43379</v>
      </c>
      <c r="B208" s="6">
        <v>7</v>
      </c>
    </row>
    <row r="209" spans="1:2" x14ac:dyDescent="0.2">
      <c r="A209" s="4">
        <v>43407</v>
      </c>
      <c r="B209" s="6">
        <v>7.7</v>
      </c>
    </row>
    <row r="210" spans="1:2" x14ac:dyDescent="0.2">
      <c r="A210" s="4">
        <v>43435</v>
      </c>
      <c r="B210" s="6">
        <v>7.6</v>
      </c>
    </row>
    <row r="211" spans="1:2" x14ac:dyDescent="0.2">
      <c r="A211" s="4">
        <v>43471</v>
      </c>
      <c r="B211" s="6">
        <v>7.5</v>
      </c>
    </row>
    <row r="212" spans="1:2" x14ac:dyDescent="0.2">
      <c r="A212" s="4">
        <v>43498</v>
      </c>
      <c r="B212" s="6" t="s">
        <v>19</v>
      </c>
    </row>
    <row r="213" spans="1:2" x14ac:dyDescent="0.2">
      <c r="A213" s="4">
        <v>43526</v>
      </c>
      <c r="B213" s="6">
        <v>7.6</v>
      </c>
    </row>
    <row r="214" spans="1:2" x14ac:dyDescent="0.2">
      <c r="A214" s="4">
        <v>43561</v>
      </c>
      <c r="B214" s="6">
        <v>7.7</v>
      </c>
    </row>
    <row r="215" spans="1:2" x14ac:dyDescent="0.2">
      <c r="A215" s="4">
        <v>43589</v>
      </c>
      <c r="B215" s="6">
        <v>7.7</v>
      </c>
    </row>
    <row r="216" spans="1:2" x14ac:dyDescent="0.2">
      <c r="A216" s="4">
        <v>43617</v>
      </c>
      <c r="B216" s="6">
        <v>7.8</v>
      </c>
    </row>
    <row r="217" spans="1:2" x14ac:dyDescent="0.2">
      <c r="A217" s="4">
        <v>43659</v>
      </c>
      <c r="B217" s="6">
        <v>7.5</v>
      </c>
    </row>
    <row r="218" spans="1:2" x14ac:dyDescent="0.2">
      <c r="A218" s="4">
        <v>43681</v>
      </c>
      <c r="B218" s="6">
        <v>7.4</v>
      </c>
    </row>
    <row r="219" spans="1:2" x14ac:dyDescent="0.2">
      <c r="A219" s="4">
        <v>43709</v>
      </c>
      <c r="B219" s="6">
        <v>7.5</v>
      </c>
    </row>
    <row r="220" spans="1:2" x14ac:dyDescent="0.2">
      <c r="A220" s="4">
        <v>43743</v>
      </c>
      <c r="B220" s="6">
        <v>7.6</v>
      </c>
    </row>
    <row r="221" spans="1:2" x14ac:dyDescent="0.2">
      <c r="A221" s="4">
        <v>43771</v>
      </c>
      <c r="B221" s="6">
        <v>7.5</v>
      </c>
    </row>
    <row r="222" spans="1:2" x14ac:dyDescent="0.2">
      <c r="A222" s="4">
        <v>43806</v>
      </c>
      <c r="B222" s="6">
        <v>7.8</v>
      </c>
    </row>
    <row r="223" spans="1:2" x14ac:dyDescent="0.2">
      <c r="A223" s="4">
        <v>43834</v>
      </c>
      <c r="B223" s="6">
        <v>7.8</v>
      </c>
    </row>
    <row r="224" spans="1:2" x14ac:dyDescent="0.2">
      <c r="A224" s="19">
        <v>43862</v>
      </c>
      <c r="B224" s="20">
        <v>7.5</v>
      </c>
    </row>
    <row r="225" spans="1:3" x14ac:dyDescent="0.2">
      <c r="A225" s="19">
        <v>43897</v>
      </c>
      <c r="B225" s="20"/>
      <c r="C225" s="18" t="s">
        <v>24</v>
      </c>
    </row>
    <row r="226" spans="1:3" x14ac:dyDescent="0.2">
      <c r="A226" s="19">
        <v>43925</v>
      </c>
      <c r="B226" s="20">
        <v>7.5</v>
      </c>
    </row>
    <row r="227" spans="1:3" x14ac:dyDescent="0.2">
      <c r="A227" s="19">
        <v>43953</v>
      </c>
      <c r="B227" s="20">
        <v>7.6</v>
      </c>
    </row>
    <row r="228" spans="1:3" x14ac:dyDescent="0.2">
      <c r="A228" s="19">
        <v>43988</v>
      </c>
      <c r="B228" s="20">
        <v>7</v>
      </c>
    </row>
    <row r="229" spans="1:3" x14ac:dyDescent="0.2">
      <c r="A229" s="21">
        <v>44023</v>
      </c>
      <c r="B229" s="22">
        <v>7.4</v>
      </c>
    </row>
    <row r="230" spans="1:3" x14ac:dyDescent="0.2">
      <c r="A230" s="21">
        <v>44045</v>
      </c>
      <c r="B230" s="22">
        <v>7.5</v>
      </c>
    </row>
    <row r="231" spans="1:3" x14ac:dyDescent="0.2">
      <c r="A231" s="21">
        <v>44086</v>
      </c>
      <c r="B231" s="22">
        <v>7.5</v>
      </c>
    </row>
    <row r="232" spans="1:3" x14ac:dyDescent="0.2">
      <c r="A232" s="19">
        <v>44107</v>
      </c>
      <c r="B232" s="20">
        <v>7.3</v>
      </c>
      <c r="C232" s="18"/>
    </row>
    <row r="233" spans="1:3" x14ac:dyDescent="0.2">
      <c r="A233" s="19">
        <v>44142</v>
      </c>
      <c r="B233" s="20">
        <v>7.5</v>
      </c>
    </row>
    <row r="234" spans="1:3" x14ac:dyDescent="0.2">
      <c r="A234" s="19">
        <v>44170</v>
      </c>
      <c r="B234" s="20">
        <v>7.2</v>
      </c>
    </row>
    <row r="235" spans="1:3" x14ac:dyDescent="0.2">
      <c r="A235" s="19">
        <v>44198</v>
      </c>
      <c r="B235" s="20">
        <v>7.8</v>
      </c>
      <c r="C235" s="45">
        <v>0.33680555555555558</v>
      </c>
    </row>
    <row r="236" spans="1:3" x14ac:dyDescent="0.2">
      <c r="A236" s="19">
        <v>44233</v>
      </c>
      <c r="B236" s="20">
        <v>7.6</v>
      </c>
      <c r="C236" s="45">
        <v>0.62847222222222221</v>
      </c>
    </row>
    <row r="237" spans="1:3" x14ac:dyDescent="0.2">
      <c r="A237" s="19">
        <v>44261</v>
      </c>
      <c r="B237" s="20">
        <v>7.4</v>
      </c>
      <c r="C237" s="45">
        <v>0.2902777777777778</v>
      </c>
    </row>
    <row r="238" spans="1:3" x14ac:dyDescent="0.2">
      <c r="A238" s="19">
        <v>44289</v>
      </c>
      <c r="B238" s="20">
        <v>7.6</v>
      </c>
      <c r="C238" s="45">
        <v>0.28125</v>
      </c>
    </row>
    <row r="239" spans="1:3" x14ac:dyDescent="0.2">
      <c r="A239" s="19">
        <v>44317</v>
      </c>
      <c r="B239" s="20">
        <v>7.3</v>
      </c>
      <c r="C239" s="45">
        <v>0.34375</v>
      </c>
    </row>
    <row r="240" spans="1:3" x14ac:dyDescent="0.2">
      <c r="A240" s="19">
        <v>44352</v>
      </c>
      <c r="B240" s="20">
        <v>7.2</v>
      </c>
      <c r="C240" s="45">
        <v>0.2986111111111111</v>
      </c>
    </row>
    <row r="241" spans="1:4" x14ac:dyDescent="0.2">
      <c r="A241" s="19">
        <v>44415</v>
      </c>
      <c r="B241" s="20">
        <v>7.4</v>
      </c>
      <c r="C241" s="45">
        <v>0.33749999999999997</v>
      </c>
    </row>
    <row r="242" spans="1:4" x14ac:dyDescent="0.2">
      <c r="A242" s="19">
        <v>44450</v>
      </c>
      <c r="B242" s="20">
        <v>7</v>
      </c>
      <c r="C242" s="45">
        <v>0.39583333333333331</v>
      </c>
      <c r="D242" t="s">
        <v>28</v>
      </c>
    </row>
    <row r="243" spans="1:4" x14ac:dyDescent="0.2">
      <c r="A243" s="19">
        <v>44506</v>
      </c>
      <c r="B243" s="20">
        <v>7.5</v>
      </c>
      <c r="C243" s="45">
        <v>0.32291666666666669</v>
      </c>
    </row>
    <row r="244" spans="1:4" x14ac:dyDescent="0.2">
      <c r="A244" s="19">
        <v>44534</v>
      </c>
      <c r="B244" s="20">
        <v>6.6</v>
      </c>
      <c r="C244" s="45">
        <v>0.29930555555555555</v>
      </c>
    </row>
    <row r="245" spans="1:4" x14ac:dyDescent="0.2">
      <c r="A245" s="19">
        <v>44569</v>
      </c>
      <c r="B245" s="20">
        <v>7.2</v>
      </c>
      <c r="C245" s="45">
        <v>0.34027777777777773</v>
      </c>
    </row>
    <row r="246" spans="1:4" x14ac:dyDescent="0.2">
      <c r="A246" s="19">
        <v>44605</v>
      </c>
      <c r="B246" s="20">
        <v>7.3</v>
      </c>
      <c r="C246" s="45">
        <v>0.35416666666666669</v>
      </c>
    </row>
    <row r="247" spans="1:4" x14ac:dyDescent="0.2">
      <c r="A247" s="19">
        <v>44625</v>
      </c>
      <c r="B247" s="20">
        <v>7.4</v>
      </c>
      <c r="C247" s="45">
        <v>0.2902777777777778</v>
      </c>
    </row>
    <row r="248" spans="1:4" x14ac:dyDescent="0.2">
      <c r="A248" s="19">
        <v>44653</v>
      </c>
      <c r="B248" s="20">
        <v>7.6</v>
      </c>
      <c r="C248" s="45">
        <v>0.37986111111111115</v>
      </c>
    </row>
    <row r="249" spans="1:4" x14ac:dyDescent="0.2">
      <c r="A249" s="19">
        <v>44688</v>
      </c>
      <c r="B249" s="20">
        <v>7</v>
      </c>
      <c r="C249" s="45">
        <v>0.25208333333333333</v>
      </c>
    </row>
    <row r="250" spans="1:4" x14ac:dyDescent="0.2">
      <c r="A250" s="19">
        <v>44716</v>
      </c>
      <c r="B250" s="20">
        <v>7.2</v>
      </c>
      <c r="C250" s="45">
        <v>0.24027777777777778</v>
      </c>
    </row>
    <row r="251" spans="1:4" x14ac:dyDescent="0.2">
      <c r="A251" s="19">
        <v>44779</v>
      </c>
      <c r="B251" s="20">
        <v>7.6</v>
      </c>
      <c r="C251" s="45">
        <v>0.25625000000000003</v>
      </c>
      <c r="D251" s="18" t="s">
        <v>30</v>
      </c>
    </row>
    <row r="252" spans="1:4" x14ac:dyDescent="0.2">
      <c r="A252" s="19">
        <v>44814</v>
      </c>
      <c r="B252" s="20">
        <v>7.3</v>
      </c>
      <c r="C252" s="45">
        <v>0.28472222222222221</v>
      </c>
    </row>
    <row r="253" spans="1:4" x14ac:dyDescent="0.2">
      <c r="A253" s="19">
        <v>44842</v>
      </c>
      <c r="B253" s="20">
        <v>7.3</v>
      </c>
      <c r="C253" s="45">
        <v>0.3298611111111111</v>
      </c>
    </row>
    <row r="254" spans="1:4" x14ac:dyDescent="0.2">
      <c r="A254" s="19">
        <v>44870</v>
      </c>
      <c r="B254" s="20">
        <v>7.2</v>
      </c>
      <c r="C254" s="45">
        <v>0.25</v>
      </c>
    </row>
    <row r="255" spans="1:4" x14ac:dyDescent="0.2">
      <c r="A255" s="19">
        <v>44898</v>
      </c>
      <c r="B255" s="20">
        <v>7.2</v>
      </c>
      <c r="C255" s="45">
        <v>0.3</v>
      </c>
    </row>
    <row r="256" spans="1:4" x14ac:dyDescent="0.2">
      <c r="A256" s="19">
        <v>44933</v>
      </c>
      <c r="B256" s="20">
        <v>7.6</v>
      </c>
      <c r="C256" s="45">
        <v>0.35069444444444442</v>
      </c>
    </row>
    <row r="257" spans="1:3" x14ac:dyDescent="0.2">
      <c r="A257" s="19">
        <v>44961</v>
      </c>
      <c r="B257" s="20">
        <v>7.4</v>
      </c>
      <c r="C257" s="45">
        <v>0.29375000000000001</v>
      </c>
    </row>
    <row r="258" spans="1:3" x14ac:dyDescent="0.2">
      <c r="A258" s="19">
        <v>44989</v>
      </c>
      <c r="B258" s="20">
        <v>7.6</v>
      </c>
      <c r="C258" s="45">
        <v>0.34375</v>
      </c>
    </row>
    <row r="259" spans="1:3" x14ac:dyDescent="0.2">
      <c r="A259" s="19">
        <v>45017</v>
      </c>
      <c r="B259" s="20">
        <v>7</v>
      </c>
      <c r="C259" s="45">
        <v>0.31597222222222221</v>
      </c>
    </row>
    <row r="260" spans="1:3" x14ac:dyDescent="0.2">
      <c r="A260" s="19">
        <v>45052</v>
      </c>
      <c r="B260" s="20">
        <v>7.4</v>
      </c>
      <c r="C260" s="45">
        <v>0.28333333333333333</v>
      </c>
    </row>
    <row r="261" spans="1:3" x14ac:dyDescent="0.2">
      <c r="A261" s="19">
        <v>45080</v>
      </c>
      <c r="B261" s="20">
        <v>6.7</v>
      </c>
      <c r="C261" s="45">
        <v>0.27430555555555552</v>
      </c>
    </row>
    <row r="262" spans="1:3" x14ac:dyDescent="0.2">
      <c r="A262" s="19">
        <v>45115</v>
      </c>
      <c r="B262" s="20">
        <v>7.5</v>
      </c>
      <c r="C262" s="45">
        <v>0.27083333333333331</v>
      </c>
    </row>
    <row r="263" spans="1:3" x14ac:dyDescent="0.2">
      <c r="A263" s="19">
        <v>45144</v>
      </c>
      <c r="B263" s="20">
        <v>7.6</v>
      </c>
      <c r="C263" s="45">
        <v>0.26597222222222222</v>
      </c>
    </row>
    <row r="264" spans="1:3" x14ac:dyDescent="0.2">
      <c r="A264" s="19">
        <v>45178</v>
      </c>
      <c r="B264" s="20">
        <v>7.1</v>
      </c>
      <c r="C264" s="45">
        <v>0.34722222222222227</v>
      </c>
    </row>
    <row r="265" spans="1:3" x14ac:dyDescent="0.2">
      <c r="A265" s="19">
        <v>45206</v>
      </c>
      <c r="B265" s="20">
        <v>7.5</v>
      </c>
      <c r="C265" s="45">
        <v>0.3298611111111111</v>
      </c>
    </row>
    <row r="266" spans="1:3" x14ac:dyDescent="0.2">
      <c r="A266" s="19">
        <v>45235</v>
      </c>
      <c r="B266" s="20">
        <v>7.6</v>
      </c>
      <c r="C266" s="45">
        <v>0.35069444444444442</v>
      </c>
    </row>
    <row r="267" spans="1:3" x14ac:dyDescent="0.2">
      <c r="A267" s="19">
        <v>45262</v>
      </c>
      <c r="B267" s="20">
        <v>7.3</v>
      </c>
      <c r="C267" s="45">
        <v>0.30763888888888891</v>
      </c>
    </row>
    <row r="268" spans="1:3" x14ac:dyDescent="0.2">
      <c r="A268" s="19">
        <v>45297</v>
      </c>
      <c r="B268" s="20">
        <v>7.2</v>
      </c>
      <c r="C268" s="45">
        <v>0.3611111111111111</v>
      </c>
    </row>
    <row r="269" spans="1:3" x14ac:dyDescent="0.2">
      <c r="A269" s="19">
        <v>45325</v>
      </c>
      <c r="B269" s="20">
        <v>7.4</v>
      </c>
      <c r="C269" s="45">
        <v>0.31388888888888888</v>
      </c>
    </row>
    <row r="270" spans="1:3" x14ac:dyDescent="0.2">
      <c r="A270" s="19">
        <v>45353</v>
      </c>
      <c r="B270" s="20">
        <v>7.6</v>
      </c>
      <c r="C270" s="45">
        <v>0.30763888888888891</v>
      </c>
    </row>
    <row r="271" spans="1:3" x14ac:dyDescent="0.2">
      <c r="A271" s="19">
        <v>45388</v>
      </c>
      <c r="B271" s="20">
        <v>7.8</v>
      </c>
      <c r="C271" s="45">
        <v>0.3611111111111111</v>
      </c>
    </row>
    <row r="272" spans="1:3" x14ac:dyDescent="0.2">
      <c r="A272" s="1"/>
    </row>
    <row r="273" spans="1:2" x14ac:dyDescent="0.2">
      <c r="A273" s="8" t="s">
        <v>10</v>
      </c>
      <c r="B273" s="9">
        <v>7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3"/>
  <sheetViews>
    <sheetView zoomScale="125" zoomScaleNormal="125" workbookViewId="0">
      <pane xSplit="1" ySplit="4" topLeftCell="B258" activePane="bottomRight" state="frozen"/>
      <selection pane="topRight" activeCell="B1" sqref="B1"/>
      <selection pane="bottomLeft" activeCell="A5" sqref="A5"/>
      <selection pane="bottomRight" activeCell="A272" sqref="A272"/>
    </sheetView>
  </sheetViews>
  <sheetFormatPr defaultColWidth="8.85546875" defaultRowHeight="12.75" x14ac:dyDescent="0.2"/>
  <cols>
    <col min="1" max="1" width="17.7109375" customWidth="1"/>
    <col min="2" max="2" width="17.85546875" customWidth="1"/>
    <col min="3" max="3" width="20.85546875" customWidth="1"/>
    <col min="4" max="4" width="36.42578125" customWidth="1"/>
  </cols>
  <sheetData>
    <row r="1" spans="1:3" x14ac:dyDescent="0.2">
      <c r="A1" s="2" t="str">
        <f>Phosphorus!A1</f>
        <v>Beecher Ave - WB 1</v>
      </c>
    </row>
    <row r="4" spans="1:3" ht="25.5" x14ac:dyDescent="0.2">
      <c r="A4" s="3" t="s">
        <v>6</v>
      </c>
      <c r="B4" s="14" t="s">
        <v>3</v>
      </c>
      <c r="C4" s="14" t="s">
        <v>4</v>
      </c>
    </row>
    <row r="5" spans="1:3" x14ac:dyDescent="0.2">
      <c r="A5" s="4">
        <v>36960</v>
      </c>
      <c r="B5" s="10">
        <v>9</v>
      </c>
      <c r="C5" s="10">
        <v>16</v>
      </c>
    </row>
    <row r="6" spans="1:3" x14ac:dyDescent="0.2">
      <c r="A6" s="4">
        <v>37016</v>
      </c>
      <c r="B6" s="10">
        <v>16</v>
      </c>
      <c r="C6" s="10">
        <v>18</v>
      </c>
    </row>
    <row r="7" spans="1:3" x14ac:dyDescent="0.2">
      <c r="A7" s="4">
        <v>37051</v>
      </c>
      <c r="B7" s="10">
        <v>18</v>
      </c>
      <c r="C7" s="10">
        <v>22</v>
      </c>
    </row>
    <row r="8" spans="1:3" x14ac:dyDescent="0.2">
      <c r="A8" s="4">
        <v>37121</v>
      </c>
      <c r="B8" s="10">
        <v>23</v>
      </c>
      <c r="C8" s="10">
        <v>22</v>
      </c>
    </row>
    <row r="9" spans="1:3" x14ac:dyDescent="0.2">
      <c r="A9" s="4">
        <v>37142</v>
      </c>
      <c r="B9" s="10">
        <v>21</v>
      </c>
      <c r="C9" s="10">
        <v>25</v>
      </c>
    </row>
    <row r="10" spans="1:3" x14ac:dyDescent="0.2">
      <c r="A10" s="4">
        <v>37212</v>
      </c>
      <c r="B10" s="10">
        <v>11</v>
      </c>
      <c r="C10" s="10">
        <v>18</v>
      </c>
    </row>
    <row r="11" spans="1:3" x14ac:dyDescent="0.2">
      <c r="A11" s="4">
        <v>37233</v>
      </c>
      <c r="B11" s="10">
        <v>8</v>
      </c>
      <c r="C11" s="10">
        <v>13</v>
      </c>
    </row>
    <row r="12" spans="1:3" x14ac:dyDescent="0.2">
      <c r="A12" s="4">
        <v>37261</v>
      </c>
      <c r="B12" s="10">
        <v>2</v>
      </c>
      <c r="C12" s="10">
        <v>15</v>
      </c>
    </row>
    <row r="13" spans="1:3" x14ac:dyDescent="0.2">
      <c r="A13" s="4">
        <v>37289</v>
      </c>
      <c r="B13" s="10">
        <v>1</v>
      </c>
      <c r="C13" s="10">
        <v>14</v>
      </c>
    </row>
    <row r="14" spans="1:3" x14ac:dyDescent="0.2">
      <c r="A14" s="4">
        <v>37325</v>
      </c>
      <c r="B14" s="10">
        <v>3</v>
      </c>
      <c r="C14" s="10">
        <v>22</v>
      </c>
    </row>
    <row r="15" spans="1:3" x14ac:dyDescent="0.2">
      <c r="A15" s="4">
        <v>37352</v>
      </c>
      <c r="B15" s="10">
        <v>6</v>
      </c>
      <c r="C15" s="10">
        <v>15</v>
      </c>
    </row>
    <row r="16" spans="1:3" x14ac:dyDescent="0.2">
      <c r="A16" s="4">
        <v>37380</v>
      </c>
      <c r="B16" s="10">
        <v>12</v>
      </c>
      <c r="C16" s="10">
        <v>20</v>
      </c>
    </row>
    <row r="17" spans="1:3" x14ac:dyDescent="0.2">
      <c r="A17" s="4">
        <v>37408</v>
      </c>
      <c r="B17" s="10">
        <v>20</v>
      </c>
      <c r="C17" s="10">
        <v>26</v>
      </c>
    </row>
    <row r="18" spans="1:3" x14ac:dyDescent="0.2">
      <c r="A18" s="4">
        <v>37450</v>
      </c>
      <c r="B18" s="10">
        <v>18</v>
      </c>
      <c r="C18" s="10">
        <v>20</v>
      </c>
    </row>
    <row r="19" spans="1:3" x14ac:dyDescent="0.2">
      <c r="A19" s="4">
        <v>37472</v>
      </c>
      <c r="B19" s="10">
        <v>21</v>
      </c>
      <c r="C19" s="10">
        <v>25</v>
      </c>
    </row>
    <row r="20" spans="1:3" x14ac:dyDescent="0.2">
      <c r="A20" s="4">
        <v>37506</v>
      </c>
      <c r="B20" s="10">
        <v>20</v>
      </c>
      <c r="C20" s="10">
        <v>20</v>
      </c>
    </row>
    <row r="21" spans="1:3" x14ac:dyDescent="0.2">
      <c r="A21" s="4">
        <v>37534</v>
      </c>
      <c r="B21" s="10">
        <v>15</v>
      </c>
      <c r="C21" s="10">
        <v>24</v>
      </c>
    </row>
    <row r="22" spans="1:3" x14ac:dyDescent="0.2">
      <c r="A22" s="4">
        <v>37562</v>
      </c>
      <c r="B22" s="10">
        <v>8</v>
      </c>
      <c r="C22" s="10">
        <v>10</v>
      </c>
    </row>
    <row r="23" spans="1:3" x14ac:dyDescent="0.2">
      <c r="A23" s="1">
        <v>37597</v>
      </c>
      <c r="B23" s="11">
        <v>4.4000000000000004</v>
      </c>
      <c r="C23" s="11">
        <v>6</v>
      </c>
    </row>
    <row r="24" spans="1:3" x14ac:dyDescent="0.2">
      <c r="A24" s="1">
        <v>37625</v>
      </c>
      <c r="B24" s="11">
        <v>0</v>
      </c>
      <c r="C24" s="11">
        <v>12.5</v>
      </c>
    </row>
    <row r="25" spans="1:3" x14ac:dyDescent="0.2">
      <c r="A25" s="1">
        <v>37653</v>
      </c>
      <c r="B25" s="11">
        <v>3</v>
      </c>
      <c r="C25" s="11">
        <v>8</v>
      </c>
    </row>
    <row r="26" spans="1:3" x14ac:dyDescent="0.2">
      <c r="A26" s="1">
        <v>37681</v>
      </c>
      <c r="B26" s="11">
        <v>2</v>
      </c>
      <c r="C26" s="11">
        <v>13</v>
      </c>
    </row>
    <row r="27" spans="1:3" x14ac:dyDescent="0.2">
      <c r="A27" s="1">
        <v>37716</v>
      </c>
      <c r="B27" s="11">
        <v>5</v>
      </c>
      <c r="C27" s="11">
        <v>11</v>
      </c>
    </row>
    <row r="28" spans="1:3" x14ac:dyDescent="0.2">
      <c r="A28" s="1">
        <v>37744</v>
      </c>
      <c r="B28" s="11">
        <v>10</v>
      </c>
      <c r="C28" s="11">
        <v>14</v>
      </c>
    </row>
    <row r="29" spans="1:3" x14ac:dyDescent="0.2">
      <c r="A29" s="1">
        <v>37779</v>
      </c>
      <c r="B29" s="11">
        <v>15</v>
      </c>
      <c r="C29" s="11">
        <v>19</v>
      </c>
    </row>
    <row r="30" spans="1:3" x14ac:dyDescent="0.2">
      <c r="A30" s="1">
        <v>37877</v>
      </c>
      <c r="B30" s="11">
        <v>21</v>
      </c>
      <c r="C30" s="11">
        <v>11</v>
      </c>
    </row>
    <row r="31" spans="1:3" x14ac:dyDescent="0.2">
      <c r="A31" s="1">
        <v>37905</v>
      </c>
      <c r="B31" s="11">
        <v>20</v>
      </c>
      <c r="C31" s="11">
        <v>5</v>
      </c>
    </row>
    <row r="32" spans="1:3" x14ac:dyDescent="0.2">
      <c r="A32" s="1">
        <v>37926</v>
      </c>
      <c r="B32" s="11">
        <v>11</v>
      </c>
      <c r="C32" s="11">
        <v>18</v>
      </c>
    </row>
    <row r="33" spans="1:3" x14ac:dyDescent="0.2">
      <c r="A33" s="1">
        <v>37961</v>
      </c>
      <c r="B33" s="11">
        <v>4</v>
      </c>
      <c r="C33" s="11">
        <v>12</v>
      </c>
    </row>
    <row r="34" spans="1:3" x14ac:dyDescent="0.2">
      <c r="A34" s="1">
        <v>37989</v>
      </c>
      <c r="B34" s="11">
        <v>7</v>
      </c>
      <c r="C34" s="11">
        <v>10</v>
      </c>
    </row>
    <row r="35" spans="1:3" x14ac:dyDescent="0.2">
      <c r="A35" s="1">
        <v>38024</v>
      </c>
      <c r="B35" s="11">
        <v>0</v>
      </c>
      <c r="C35" s="11">
        <v>5</v>
      </c>
    </row>
    <row r="36" spans="1:3" x14ac:dyDescent="0.2">
      <c r="A36" s="1">
        <v>38052</v>
      </c>
      <c r="B36" s="11">
        <v>6</v>
      </c>
      <c r="C36" s="11">
        <v>9</v>
      </c>
    </row>
    <row r="37" spans="1:3" x14ac:dyDescent="0.2">
      <c r="A37" s="1">
        <v>38081</v>
      </c>
      <c r="B37" s="11">
        <v>6</v>
      </c>
      <c r="C37" s="11">
        <v>13</v>
      </c>
    </row>
    <row r="38" spans="1:3" x14ac:dyDescent="0.2">
      <c r="A38" s="1">
        <v>38108</v>
      </c>
      <c r="B38" s="11">
        <v>12</v>
      </c>
      <c r="C38" s="11">
        <v>13</v>
      </c>
    </row>
    <row r="39" spans="1:3" x14ac:dyDescent="0.2">
      <c r="A39" s="1">
        <v>38143</v>
      </c>
      <c r="B39" s="11">
        <v>16</v>
      </c>
      <c r="C39" s="11">
        <v>18</v>
      </c>
    </row>
    <row r="40" spans="1:3" x14ac:dyDescent="0.2">
      <c r="A40" s="1">
        <v>38178</v>
      </c>
      <c r="B40" s="11">
        <v>21</v>
      </c>
      <c r="C40" s="11">
        <v>26</v>
      </c>
    </row>
    <row r="41" spans="1:3" x14ac:dyDescent="0.2">
      <c r="A41" s="1">
        <v>38206</v>
      </c>
      <c r="B41" s="11">
        <v>19</v>
      </c>
      <c r="C41" s="11">
        <v>24</v>
      </c>
    </row>
    <row r="42" spans="1:3" x14ac:dyDescent="0.2">
      <c r="A42" s="1">
        <v>38241</v>
      </c>
      <c r="B42" s="11">
        <v>20</v>
      </c>
      <c r="C42" s="11">
        <v>21</v>
      </c>
    </row>
    <row r="43" spans="1:3" x14ac:dyDescent="0.2">
      <c r="A43" s="1">
        <v>38262</v>
      </c>
      <c r="B43" s="11">
        <v>14</v>
      </c>
      <c r="C43" s="11">
        <v>16</v>
      </c>
    </row>
    <row r="44" spans="1:3" x14ac:dyDescent="0.2">
      <c r="A44" s="1">
        <v>38297</v>
      </c>
      <c r="B44" s="11">
        <v>10</v>
      </c>
      <c r="C44" s="11">
        <v>12</v>
      </c>
    </row>
    <row r="45" spans="1:3" x14ac:dyDescent="0.2">
      <c r="A45" s="1">
        <v>38325</v>
      </c>
      <c r="B45" s="11">
        <v>4</v>
      </c>
      <c r="C45" s="11">
        <v>10</v>
      </c>
    </row>
    <row r="46" spans="1:3" x14ac:dyDescent="0.2">
      <c r="A46" s="1">
        <v>38360</v>
      </c>
      <c r="B46" s="11">
        <v>4</v>
      </c>
      <c r="C46" s="11">
        <v>16</v>
      </c>
    </row>
    <row r="47" spans="1:3" x14ac:dyDescent="0.2">
      <c r="A47" s="1">
        <v>38388</v>
      </c>
      <c r="B47" s="11">
        <v>7</v>
      </c>
      <c r="C47" s="11">
        <v>15</v>
      </c>
    </row>
    <row r="48" spans="1:3" x14ac:dyDescent="0.2">
      <c r="A48" s="1">
        <v>38416</v>
      </c>
      <c r="B48" s="11">
        <v>5</v>
      </c>
      <c r="C48" s="11">
        <v>6</v>
      </c>
    </row>
    <row r="49" spans="1:3" x14ac:dyDescent="0.2">
      <c r="A49" s="1">
        <v>38444</v>
      </c>
      <c r="B49" s="11">
        <v>10</v>
      </c>
      <c r="C49" s="11">
        <v>19</v>
      </c>
    </row>
    <row r="50" spans="1:3" x14ac:dyDescent="0.2">
      <c r="A50" s="1">
        <v>38479</v>
      </c>
      <c r="B50" s="11">
        <v>18</v>
      </c>
      <c r="C50" s="11">
        <v>17</v>
      </c>
    </row>
    <row r="51" spans="1:3" x14ac:dyDescent="0.2">
      <c r="A51" s="4">
        <v>38507</v>
      </c>
      <c r="B51" s="11">
        <v>19</v>
      </c>
      <c r="C51" s="11">
        <v>23</v>
      </c>
    </row>
    <row r="52" spans="1:3" x14ac:dyDescent="0.2">
      <c r="A52" s="4">
        <v>38542</v>
      </c>
      <c r="B52" s="11">
        <v>21</v>
      </c>
      <c r="C52" s="11">
        <v>24</v>
      </c>
    </row>
    <row r="53" spans="1:3" x14ac:dyDescent="0.2">
      <c r="A53" s="4">
        <v>38570</v>
      </c>
      <c r="B53" s="11">
        <v>24</v>
      </c>
      <c r="C53" s="11">
        <v>26</v>
      </c>
    </row>
    <row r="54" spans="1:3" x14ac:dyDescent="0.2">
      <c r="A54" s="4">
        <v>38605</v>
      </c>
      <c r="B54" s="11">
        <v>23</v>
      </c>
      <c r="C54" s="11">
        <v>25</v>
      </c>
    </row>
    <row r="55" spans="1:3" x14ac:dyDescent="0.2">
      <c r="A55" s="4">
        <v>38626</v>
      </c>
      <c r="B55" s="11">
        <v>15</v>
      </c>
      <c r="C55" s="11">
        <v>19</v>
      </c>
    </row>
    <row r="56" spans="1:3" x14ac:dyDescent="0.2">
      <c r="A56" s="4">
        <v>38661</v>
      </c>
      <c r="B56" s="11">
        <v>14</v>
      </c>
      <c r="C56" s="11">
        <v>18</v>
      </c>
    </row>
    <row r="57" spans="1:3" x14ac:dyDescent="0.2">
      <c r="A57" s="4">
        <v>38689</v>
      </c>
      <c r="B57" s="11">
        <v>3</v>
      </c>
      <c r="C57" s="11">
        <v>10</v>
      </c>
    </row>
    <row r="58" spans="1:3" x14ac:dyDescent="0.2">
      <c r="A58" s="4">
        <v>38724</v>
      </c>
      <c r="B58" s="11">
        <v>6</v>
      </c>
      <c r="C58" s="11">
        <v>16</v>
      </c>
    </row>
    <row r="59" spans="1:3" x14ac:dyDescent="0.2">
      <c r="A59" s="4">
        <v>38752</v>
      </c>
      <c r="B59" s="11">
        <v>6</v>
      </c>
      <c r="C59" s="11">
        <v>7</v>
      </c>
    </row>
    <row r="60" spans="1:3" x14ac:dyDescent="0.2">
      <c r="A60" s="4">
        <v>38780</v>
      </c>
      <c r="B60" s="11">
        <v>4</v>
      </c>
      <c r="C60" s="11">
        <v>8</v>
      </c>
    </row>
    <row r="61" spans="1:3" x14ac:dyDescent="0.2">
      <c r="A61" s="4">
        <v>38808</v>
      </c>
      <c r="B61" s="11">
        <v>10</v>
      </c>
      <c r="C61" s="11">
        <v>14</v>
      </c>
    </row>
    <row r="62" spans="1:3" x14ac:dyDescent="0.2">
      <c r="A62" s="4">
        <v>38843</v>
      </c>
      <c r="B62" s="11">
        <v>13</v>
      </c>
      <c r="C62" s="11">
        <v>17</v>
      </c>
    </row>
    <row r="63" spans="1:3" x14ac:dyDescent="0.2">
      <c r="A63" s="4">
        <v>38871</v>
      </c>
      <c r="B63" s="11">
        <v>22</v>
      </c>
      <c r="C63" s="11">
        <v>24</v>
      </c>
    </row>
    <row r="64" spans="1:3" x14ac:dyDescent="0.2">
      <c r="A64" s="4">
        <v>38899</v>
      </c>
      <c r="B64" s="11">
        <v>22</v>
      </c>
      <c r="C64" s="11">
        <v>26</v>
      </c>
    </row>
    <row r="65" spans="1:3" x14ac:dyDescent="0.2">
      <c r="A65" s="4">
        <v>38934</v>
      </c>
      <c r="B65" s="11">
        <v>26</v>
      </c>
      <c r="C65" s="11">
        <v>26</v>
      </c>
    </row>
    <row r="66" spans="1:3" x14ac:dyDescent="0.2">
      <c r="A66" s="4">
        <v>38962</v>
      </c>
      <c r="B66" s="11">
        <v>19</v>
      </c>
      <c r="C66" s="11">
        <v>24</v>
      </c>
    </row>
    <row r="67" spans="1:3" x14ac:dyDescent="0.2">
      <c r="A67" s="4">
        <v>38997</v>
      </c>
      <c r="B67" s="11">
        <v>13</v>
      </c>
      <c r="C67" s="11">
        <v>17</v>
      </c>
    </row>
    <row r="68" spans="1:3" x14ac:dyDescent="0.2">
      <c r="A68" s="4">
        <v>39025</v>
      </c>
      <c r="B68" s="11">
        <v>6</v>
      </c>
      <c r="C68" s="11">
        <v>10</v>
      </c>
    </row>
    <row r="69" spans="1:3" x14ac:dyDescent="0.2">
      <c r="A69" s="4">
        <v>39053</v>
      </c>
      <c r="B69" s="11">
        <v>6</v>
      </c>
      <c r="C69" s="11">
        <v>5</v>
      </c>
    </row>
    <row r="70" spans="1:3" x14ac:dyDescent="0.2">
      <c r="A70" s="4">
        <v>39088</v>
      </c>
      <c r="B70" s="11">
        <v>10</v>
      </c>
      <c r="C70" s="11">
        <v>11</v>
      </c>
    </row>
    <row r="71" spans="1:3" x14ac:dyDescent="0.2">
      <c r="A71" s="4">
        <v>39116</v>
      </c>
      <c r="B71" s="11">
        <v>0</v>
      </c>
      <c r="C71" s="11">
        <v>1</v>
      </c>
    </row>
    <row r="72" spans="1:3" x14ac:dyDescent="0.2">
      <c r="A72" s="4">
        <v>39144</v>
      </c>
      <c r="B72" s="11">
        <v>1</v>
      </c>
      <c r="C72" s="11">
        <v>5</v>
      </c>
    </row>
    <row r="73" spans="1:3" x14ac:dyDescent="0.2">
      <c r="A73" s="4">
        <v>39186</v>
      </c>
      <c r="B73" s="11">
        <v>7</v>
      </c>
      <c r="C73" s="11">
        <v>14</v>
      </c>
    </row>
    <row r="74" spans="1:3" x14ac:dyDescent="0.2">
      <c r="A74" s="4">
        <v>39207</v>
      </c>
      <c r="B74" s="11">
        <v>15</v>
      </c>
      <c r="C74" s="11">
        <v>18</v>
      </c>
    </row>
    <row r="75" spans="1:3" x14ac:dyDescent="0.2">
      <c r="A75" s="4">
        <v>39235</v>
      </c>
      <c r="B75" s="11">
        <v>21</v>
      </c>
      <c r="C75" s="11">
        <v>23</v>
      </c>
    </row>
    <row r="76" spans="1:3" x14ac:dyDescent="0.2">
      <c r="A76" s="4">
        <v>39270</v>
      </c>
      <c r="B76" s="11">
        <v>23</v>
      </c>
      <c r="C76" s="11">
        <v>25</v>
      </c>
    </row>
    <row r="77" spans="1:3" x14ac:dyDescent="0.2">
      <c r="A77" s="4">
        <v>39298</v>
      </c>
      <c r="B77" s="11">
        <v>23</v>
      </c>
      <c r="C77" s="11">
        <v>28</v>
      </c>
    </row>
    <row r="78" spans="1:3" x14ac:dyDescent="0.2">
      <c r="A78" s="4">
        <v>39333</v>
      </c>
      <c r="B78" s="11">
        <v>22</v>
      </c>
      <c r="C78" s="11">
        <v>26</v>
      </c>
    </row>
    <row r="79" spans="1:3" x14ac:dyDescent="0.2">
      <c r="A79" s="4">
        <v>39361</v>
      </c>
      <c r="B79" s="11">
        <v>24</v>
      </c>
      <c r="C79" s="11">
        <v>26</v>
      </c>
    </row>
    <row r="80" spans="1:3" x14ac:dyDescent="0.2">
      <c r="A80" s="4">
        <v>39389</v>
      </c>
      <c r="B80" s="11">
        <v>7</v>
      </c>
      <c r="C80" s="11">
        <v>10</v>
      </c>
    </row>
    <row r="81" spans="1:3" x14ac:dyDescent="0.2">
      <c r="A81" s="4">
        <v>39417</v>
      </c>
      <c r="B81" s="11">
        <v>1</v>
      </c>
      <c r="C81" s="11">
        <v>11</v>
      </c>
    </row>
    <row r="82" spans="1:3" x14ac:dyDescent="0.2">
      <c r="A82" s="4">
        <v>39459</v>
      </c>
      <c r="B82" s="11">
        <v>6</v>
      </c>
      <c r="C82" s="11">
        <v>6</v>
      </c>
    </row>
    <row r="83" spans="1:3" x14ac:dyDescent="0.2">
      <c r="A83" s="4">
        <v>39480</v>
      </c>
      <c r="B83" s="11">
        <v>2</v>
      </c>
      <c r="C83" s="11">
        <v>5</v>
      </c>
    </row>
    <row r="84" spans="1:3" x14ac:dyDescent="0.2">
      <c r="A84" s="4">
        <v>39508</v>
      </c>
      <c r="B84" s="11">
        <v>6</v>
      </c>
      <c r="C84" s="11">
        <v>6</v>
      </c>
    </row>
    <row r="85" spans="1:3" x14ac:dyDescent="0.2">
      <c r="A85" s="4">
        <v>39543</v>
      </c>
      <c r="B85" s="11">
        <v>11</v>
      </c>
      <c r="C85" s="11">
        <v>15</v>
      </c>
    </row>
    <row r="86" spans="1:3" x14ac:dyDescent="0.2">
      <c r="A86" s="4">
        <v>39571</v>
      </c>
      <c r="B86" s="11">
        <v>13</v>
      </c>
      <c r="C86" s="11">
        <v>14</v>
      </c>
    </row>
    <row r="87" spans="1:3" x14ac:dyDescent="0.2">
      <c r="A87" s="4">
        <v>39606</v>
      </c>
      <c r="B87" s="11">
        <v>23</v>
      </c>
      <c r="C87" s="11">
        <v>24</v>
      </c>
    </row>
    <row r="88" spans="1:3" x14ac:dyDescent="0.2">
      <c r="A88" s="4">
        <v>39641</v>
      </c>
      <c r="B88" s="11">
        <v>23</v>
      </c>
      <c r="C88" s="11">
        <v>25</v>
      </c>
    </row>
    <row r="89" spans="1:3" x14ac:dyDescent="0.2">
      <c r="A89" s="4">
        <v>39662</v>
      </c>
      <c r="B89" s="11">
        <v>23</v>
      </c>
      <c r="C89" s="11">
        <v>24</v>
      </c>
    </row>
    <row r="90" spans="1:3" x14ac:dyDescent="0.2">
      <c r="A90" s="4">
        <v>39697</v>
      </c>
      <c r="B90" s="11">
        <v>23</v>
      </c>
      <c r="C90" s="11">
        <v>20</v>
      </c>
    </row>
    <row r="91" spans="1:3" x14ac:dyDescent="0.2">
      <c r="A91" s="4">
        <v>39725</v>
      </c>
      <c r="B91" s="11">
        <v>13</v>
      </c>
      <c r="C91" s="11">
        <v>16</v>
      </c>
    </row>
    <row r="92" spans="1:3" x14ac:dyDescent="0.2">
      <c r="A92" s="4">
        <v>39753</v>
      </c>
      <c r="B92" s="11">
        <v>12</v>
      </c>
      <c r="C92" s="11">
        <v>14</v>
      </c>
    </row>
    <row r="93" spans="1:3" x14ac:dyDescent="0.2">
      <c r="A93" s="4">
        <v>39823</v>
      </c>
      <c r="B93" s="11">
        <v>5</v>
      </c>
      <c r="C93" s="11">
        <v>7</v>
      </c>
    </row>
    <row r="94" spans="1:3" x14ac:dyDescent="0.2">
      <c r="A94" s="4">
        <v>39851</v>
      </c>
      <c r="B94" s="11">
        <v>1</v>
      </c>
      <c r="C94" s="11">
        <v>7</v>
      </c>
    </row>
    <row r="95" spans="1:3" x14ac:dyDescent="0.2">
      <c r="A95" s="4">
        <v>39879</v>
      </c>
      <c r="B95" s="11">
        <v>10</v>
      </c>
      <c r="C95" s="11">
        <v>13</v>
      </c>
    </row>
    <row r="96" spans="1:3" x14ac:dyDescent="0.2">
      <c r="A96" s="4">
        <v>39907</v>
      </c>
      <c r="B96" s="11">
        <v>9</v>
      </c>
      <c r="C96" s="11">
        <v>13</v>
      </c>
    </row>
    <row r="97" spans="1:3" x14ac:dyDescent="0.2">
      <c r="A97" s="4">
        <v>39935</v>
      </c>
      <c r="B97" s="11">
        <v>14</v>
      </c>
      <c r="C97" s="11">
        <v>19</v>
      </c>
    </row>
    <row r="98" spans="1:3" x14ac:dyDescent="0.2">
      <c r="A98" s="4">
        <v>39970</v>
      </c>
      <c r="B98" s="11">
        <v>18</v>
      </c>
      <c r="C98" s="11">
        <v>20</v>
      </c>
    </row>
    <row r="99" spans="1:3" x14ac:dyDescent="0.2">
      <c r="A99" s="4">
        <v>40005</v>
      </c>
      <c r="B99" s="11">
        <v>21</v>
      </c>
      <c r="C99" s="11">
        <v>25</v>
      </c>
    </row>
    <row r="100" spans="1:3" x14ac:dyDescent="0.2">
      <c r="A100" s="4">
        <v>40026</v>
      </c>
      <c r="B100" s="11">
        <v>20</v>
      </c>
      <c r="C100" s="11">
        <v>21</v>
      </c>
    </row>
    <row r="101" spans="1:3" x14ac:dyDescent="0.2">
      <c r="A101" s="4">
        <v>40068</v>
      </c>
      <c r="B101" s="11">
        <v>21</v>
      </c>
      <c r="C101" s="11">
        <v>23</v>
      </c>
    </row>
    <row r="102" spans="1:3" x14ac:dyDescent="0.2">
      <c r="A102" s="4">
        <v>40089</v>
      </c>
      <c r="B102" s="11"/>
      <c r="C102" s="11">
        <v>15</v>
      </c>
    </row>
    <row r="103" spans="1:3" x14ac:dyDescent="0.2">
      <c r="A103" s="4">
        <v>40124</v>
      </c>
      <c r="B103" s="11">
        <v>11</v>
      </c>
      <c r="C103" s="11">
        <v>14</v>
      </c>
    </row>
    <row r="104" spans="1:3" x14ac:dyDescent="0.2">
      <c r="A104" s="4">
        <v>40151</v>
      </c>
      <c r="B104" s="11">
        <v>0</v>
      </c>
      <c r="C104" s="11">
        <v>4</v>
      </c>
    </row>
    <row r="105" spans="1:3" x14ac:dyDescent="0.2">
      <c r="A105" s="4">
        <v>40187</v>
      </c>
      <c r="B105" s="11">
        <v>2</v>
      </c>
      <c r="C105" s="11">
        <v>14</v>
      </c>
    </row>
    <row r="106" spans="1:3" x14ac:dyDescent="0.2">
      <c r="A106" s="4">
        <v>40215</v>
      </c>
      <c r="B106" s="11">
        <v>3</v>
      </c>
      <c r="C106" s="11">
        <v>10</v>
      </c>
    </row>
    <row r="107" spans="1:3" x14ac:dyDescent="0.2">
      <c r="A107" s="4">
        <v>40243</v>
      </c>
      <c r="B107" s="11">
        <v>6.7</v>
      </c>
      <c r="C107" s="11">
        <v>8</v>
      </c>
    </row>
    <row r="108" spans="1:3" x14ac:dyDescent="0.2">
      <c r="A108" s="4">
        <v>40278</v>
      </c>
      <c r="B108" s="11">
        <v>11.7</v>
      </c>
      <c r="C108" s="11">
        <v>20</v>
      </c>
    </row>
    <row r="109" spans="1:3" x14ac:dyDescent="0.2">
      <c r="A109" s="4">
        <v>40299</v>
      </c>
      <c r="B109" s="11">
        <v>17.7</v>
      </c>
      <c r="C109" s="11">
        <v>19</v>
      </c>
    </row>
    <row r="110" spans="1:3" ht="13.5" customHeight="1" x14ac:dyDescent="0.2">
      <c r="A110" s="4">
        <v>40334</v>
      </c>
      <c r="B110" s="11">
        <v>23</v>
      </c>
      <c r="C110" s="11">
        <v>25</v>
      </c>
    </row>
    <row r="111" spans="1:3" x14ac:dyDescent="0.2">
      <c r="A111" s="4">
        <v>40369</v>
      </c>
      <c r="B111" s="11">
        <v>26</v>
      </c>
      <c r="C111" s="11">
        <v>25</v>
      </c>
    </row>
    <row r="112" spans="1:3" x14ac:dyDescent="0.2">
      <c r="A112" s="4">
        <v>40400</v>
      </c>
      <c r="B112" s="11">
        <v>22</v>
      </c>
      <c r="C112" s="11">
        <v>28</v>
      </c>
    </row>
    <row r="113" spans="1:3" x14ac:dyDescent="0.2">
      <c r="A113" s="4">
        <v>40432</v>
      </c>
      <c r="B113" s="11">
        <v>17.5</v>
      </c>
      <c r="C113" s="11">
        <v>20</v>
      </c>
    </row>
    <row r="114" spans="1:3" x14ac:dyDescent="0.2">
      <c r="A114" s="4">
        <v>40453</v>
      </c>
      <c r="B114" s="11">
        <v>16</v>
      </c>
      <c r="C114" s="11">
        <v>16</v>
      </c>
    </row>
    <row r="115" spans="1:3" x14ac:dyDescent="0.2">
      <c r="A115" s="4">
        <v>40488</v>
      </c>
      <c r="B115" s="11">
        <v>1</v>
      </c>
      <c r="C115" s="11">
        <v>8</v>
      </c>
    </row>
    <row r="116" spans="1:3" x14ac:dyDescent="0.2">
      <c r="A116" s="4">
        <v>40516</v>
      </c>
      <c r="B116" s="11">
        <v>4.4000000000000004</v>
      </c>
      <c r="C116" s="11">
        <v>8</v>
      </c>
    </row>
    <row r="117" spans="1:3" x14ac:dyDescent="0.2">
      <c r="A117" s="4">
        <v>40551</v>
      </c>
      <c r="B117" s="11">
        <v>1</v>
      </c>
      <c r="C117" s="11">
        <v>2.2000000000000002</v>
      </c>
    </row>
    <row r="118" spans="1:3" x14ac:dyDescent="0.2">
      <c r="A118" s="4">
        <v>40579</v>
      </c>
      <c r="B118" s="11">
        <v>0</v>
      </c>
      <c r="C118" s="11">
        <v>2</v>
      </c>
    </row>
    <row r="119" spans="1:3" x14ac:dyDescent="0.2">
      <c r="A119" s="4">
        <v>40607</v>
      </c>
      <c r="B119" s="11">
        <v>4</v>
      </c>
      <c r="C119" s="11">
        <v>5</v>
      </c>
    </row>
    <row r="120" spans="1:3" x14ac:dyDescent="0.2">
      <c r="A120" s="4">
        <v>40635</v>
      </c>
      <c r="B120" s="11">
        <v>8.8000000000000007</v>
      </c>
      <c r="C120" s="11">
        <v>11</v>
      </c>
    </row>
    <row r="121" spans="1:3" x14ac:dyDescent="0.2">
      <c r="A121" s="4">
        <v>40670</v>
      </c>
      <c r="B121" s="11">
        <v>14</v>
      </c>
      <c r="C121" s="11">
        <v>16</v>
      </c>
    </row>
    <row r="122" spans="1:3" x14ac:dyDescent="0.2">
      <c r="A122" s="4">
        <v>40698</v>
      </c>
      <c r="B122" s="11">
        <v>23.8</v>
      </c>
      <c r="C122" s="11">
        <v>24</v>
      </c>
    </row>
    <row r="123" spans="1:3" x14ac:dyDescent="0.2">
      <c r="A123" s="4">
        <v>40733</v>
      </c>
      <c r="B123" s="11">
        <v>21</v>
      </c>
      <c r="C123" s="11">
        <v>11</v>
      </c>
    </row>
    <row r="124" spans="1:3" x14ac:dyDescent="0.2">
      <c r="A124" s="4">
        <v>40761</v>
      </c>
      <c r="B124" s="11">
        <v>24</v>
      </c>
      <c r="C124" s="11">
        <v>16</v>
      </c>
    </row>
    <row r="125" spans="1:3" x14ac:dyDescent="0.2">
      <c r="A125" s="4">
        <v>40796</v>
      </c>
      <c r="B125" s="11">
        <v>20</v>
      </c>
      <c r="C125" s="11">
        <v>24</v>
      </c>
    </row>
    <row r="126" spans="1:3" x14ac:dyDescent="0.2">
      <c r="A126" s="4">
        <v>40817</v>
      </c>
      <c r="B126" s="11">
        <v>13.88</v>
      </c>
      <c r="C126" s="11">
        <v>13</v>
      </c>
    </row>
    <row r="127" spans="1:3" x14ac:dyDescent="0.2">
      <c r="A127" s="4">
        <v>40852</v>
      </c>
      <c r="B127" s="11">
        <v>10</v>
      </c>
      <c r="C127" s="11">
        <v>10</v>
      </c>
    </row>
    <row r="128" spans="1:3" x14ac:dyDescent="0.2">
      <c r="A128" s="4">
        <v>40880</v>
      </c>
      <c r="B128" s="11">
        <v>7.7</v>
      </c>
      <c r="C128" s="11">
        <v>10</v>
      </c>
    </row>
    <row r="129" spans="1:3" x14ac:dyDescent="0.2">
      <c r="A129" s="4">
        <v>40915</v>
      </c>
      <c r="B129" s="11">
        <v>5.5</v>
      </c>
      <c r="C129" s="11">
        <v>10</v>
      </c>
    </row>
    <row r="130" spans="1:3" x14ac:dyDescent="0.2">
      <c r="A130" s="4">
        <v>40943</v>
      </c>
      <c r="B130" s="11">
        <v>6.1</v>
      </c>
      <c r="C130" s="11">
        <v>17</v>
      </c>
    </row>
    <row r="131" spans="1:3" x14ac:dyDescent="0.2">
      <c r="A131" s="4">
        <v>40971</v>
      </c>
      <c r="B131" s="11">
        <v>6</v>
      </c>
      <c r="C131" s="11">
        <v>6</v>
      </c>
    </row>
    <row r="132" spans="1:3" x14ac:dyDescent="0.2">
      <c r="A132" s="4">
        <v>41013</v>
      </c>
      <c r="B132" s="11">
        <v>13.3</v>
      </c>
      <c r="C132" s="11">
        <v>13</v>
      </c>
    </row>
    <row r="133" spans="1:3" x14ac:dyDescent="0.2">
      <c r="A133" s="4">
        <v>41034</v>
      </c>
      <c r="B133" s="11">
        <v>20</v>
      </c>
      <c r="C133" s="11">
        <v>18</v>
      </c>
    </row>
    <row r="134" spans="1:3" x14ac:dyDescent="0.2">
      <c r="A134" s="4">
        <v>41062</v>
      </c>
      <c r="B134" s="11">
        <v>16</v>
      </c>
      <c r="C134" s="11">
        <v>17</v>
      </c>
    </row>
    <row r="135" spans="1:3" x14ac:dyDescent="0.2">
      <c r="A135" s="4">
        <v>41097</v>
      </c>
      <c r="B135" s="11">
        <v>27.7</v>
      </c>
      <c r="C135" s="11">
        <v>25</v>
      </c>
    </row>
    <row r="136" spans="1:3" x14ac:dyDescent="0.2">
      <c r="A136" s="4">
        <v>41125</v>
      </c>
      <c r="B136" s="11">
        <v>21.4</v>
      </c>
      <c r="C136" s="11">
        <v>29</v>
      </c>
    </row>
    <row r="137" spans="1:3" x14ac:dyDescent="0.2">
      <c r="A137" s="4">
        <v>41160</v>
      </c>
      <c r="B137" s="11">
        <v>20.5</v>
      </c>
      <c r="C137" s="11">
        <v>20</v>
      </c>
    </row>
    <row r="138" spans="1:3" x14ac:dyDescent="0.2">
      <c r="A138" s="4">
        <v>41188</v>
      </c>
      <c r="B138" s="11">
        <v>7.7</v>
      </c>
      <c r="C138" s="11">
        <v>13</v>
      </c>
    </row>
    <row r="139" spans="1:3" x14ac:dyDescent="0.2">
      <c r="A139" s="4">
        <v>41216</v>
      </c>
      <c r="B139" s="11">
        <v>8</v>
      </c>
      <c r="C139" s="11">
        <v>12</v>
      </c>
    </row>
    <row r="140" spans="1:3" x14ac:dyDescent="0.2">
      <c r="A140" s="4">
        <v>41244</v>
      </c>
      <c r="B140" s="11">
        <v>7.8</v>
      </c>
      <c r="C140" s="11">
        <v>10</v>
      </c>
    </row>
    <row r="141" spans="1:3" x14ac:dyDescent="0.2">
      <c r="A141" s="4">
        <v>41279</v>
      </c>
      <c r="B141" s="11">
        <v>0.5</v>
      </c>
      <c r="C141" s="11">
        <v>10</v>
      </c>
    </row>
    <row r="142" spans="1:3" x14ac:dyDescent="0.2">
      <c r="A142" s="4">
        <v>41307</v>
      </c>
      <c r="B142" s="11">
        <v>3.3</v>
      </c>
      <c r="C142" s="11">
        <v>5</v>
      </c>
    </row>
    <row r="143" spans="1:3" x14ac:dyDescent="0.2">
      <c r="A143" s="4">
        <v>41335</v>
      </c>
      <c r="B143" s="11">
        <v>5</v>
      </c>
      <c r="C143" s="11">
        <v>5</v>
      </c>
    </row>
    <row r="144" spans="1:3" x14ac:dyDescent="0.2">
      <c r="A144" s="4">
        <v>41370</v>
      </c>
      <c r="B144" s="11">
        <v>6.6</v>
      </c>
      <c r="C144" s="11">
        <v>14</v>
      </c>
    </row>
    <row r="145" spans="1:3" x14ac:dyDescent="0.2">
      <c r="A145" s="4">
        <v>41398</v>
      </c>
      <c r="B145" s="11">
        <v>10.8</v>
      </c>
      <c r="C145" s="11">
        <v>17</v>
      </c>
    </row>
    <row r="146" spans="1:3" x14ac:dyDescent="0.2">
      <c r="A146" s="4">
        <v>41433</v>
      </c>
      <c r="B146" s="11">
        <v>21</v>
      </c>
      <c r="C146" s="11">
        <v>18</v>
      </c>
    </row>
    <row r="147" spans="1:3" x14ac:dyDescent="0.2">
      <c r="A147" s="4">
        <v>41461</v>
      </c>
      <c r="B147" s="11">
        <v>23.3</v>
      </c>
      <c r="C147" s="11">
        <v>24</v>
      </c>
    </row>
    <row r="148" spans="1:3" x14ac:dyDescent="0.2">
      <c r="A148" s="4">
        <v>41489</v>
      </c>
      <c r="B148" s="11">
        <v>23.8</v>
      </c>
      <c r="C148" s="11">
        <v>22</v>
      </c>
    </row>
    <row r="149" spans="1:3" x14ac:dyDescent="0.2">
      <c r="A149" s="4">
        <v>41524</v>
      </c>
      <c r="B149" s="11">
        <v>21.1</v>
      </c>
      <c r="C149" s="11">
        <v>23</v>
      </c>
    </row>
    <row r="150" spans="1:3" x14ac:dyDescent="0.2">
      <c r="A150" s="4">
        <v>41552</v>
      </c>
      <c r="B150" s="11">
        <v>21.1</v>
      </c>
      <c r="C150" s="11">
        <v>22</v>
      </c>
    </row>
    <row r="151" spans="1:3" x14ac:dyDescent="0.2">
      <c r="A151" s="4">
        <v>41580</v>
      </c>
      <c r="B151" s="11">
        <v>10</v>
      </c>
      <c r="C151" s="11">
        <v>10</v>
      </c>
    </row>
    <row r="152" spans="1:3" x14ac:dyDescent="0.2">
      <c r="A152" s="4">
        <v>41615</v>
      </c>
      <c r="B152" s="11">
        <v>2.8</v>
      </c>
      <c r="C152" s="11">
        <v>8</v>
      </c>
    </row>
    <row r="153" spans="1:3" x14ac:dyDescent="0.2">
      <c r="A153" s="4">
        <v>41643</v>
      </c>
      <c r="B153" s="11">
        <v>1.1000000000000001</v>
      </c>
      <c r="C153" s="11">
        <v>14</v>
      </c>
    </row>
    <row r="154" spans="1:3" x14ac:dyDescent="0.2">
      <c r="A154" s="4">
        <v>41699</v>
      </c>
      <c r="B154" s="11">
        <v>3.3</v>
      </c>
      <c r="C154" s="11">
        <v>12</v>
      </c>
    </row>
    <row r="155" spans="1:3" x14ac:dyDescent="0.2">
      <c r="A155" s="4">
        <v>41734</v>
      </c>
      <c r="B155" s="11">
        <v>3.8</v>
      </c>
      <c r="C155" s="11">
        <v>19</v>
      </c>
    </row>
    <row r="156" spans="1:3" x14ac:dyDescent="0.2">
      <c r="A156" s="4">
        <v>41762</v>
      </c>
      <c r="B156" s="11">
        <v>6.1</v>
      </c>
      <c r="C156" s="11">
        <v>10</v>
      </c>
    </row>
    <row r="157" spans="1:3" x14ac:dyDescent="0.2">
      <c r="A157" s="4">
        <v>41797</v>
      </c>
      <c r="B157" s="11">
        <v>18.3</v>
      </c>
      <c r="C157" s="11">
        <v>20.5</v>
      </c>
    </row>
    <row r="158" spans="1:3" x14ac:dyDescent="0.2">
      <c r="A158" s="4">
        <v>41832</v>
      </c>
      <c r="B158" s="11">
        <v>23.3</v>
      </c>
      <c r="C158" s="11">
        <v>21</v>
      </c>
    </row>
    <row r="159" spans="1:3" x14ac:dyDescent="0.2">
      <c r="A159" s="4">
        <v>41853</v>
      </c>
      <c r="B159" s="11">
        <v>21.7</v>
      </c>
      <c r="C159" s="11">
        <v>20</v>
      </c>
    </row>
    <row r="160" spans="1:3" x14ac:dyDescent="0.2">
      <c r="A160" s="4">
        <v>41888</v>
      </c>
      <c r="B160" s="11">
        <v>21.1</v>
      </c>
      <c r="C160" s="11">
        <v>23</v>
      </c>
    </row>
    <row r="161" spans="1:3" x14ac:dyDescent="0.2">
      <c r="A161" s="4">
        <v>41916</v>
      </c>
      <c r="B161" s="11">
        <v>11.1</v>
      </c>
      <c r="C161" s="11">
        <v>13</v>
      </c>
    </row>
    <row r="162" spans="1:3" x14ac:dyDescent="0.2">
      <c r="A162" s="4">
        <v>41944</v>
      </c>
      <c r="B162" s="11">
        <v>8.3000000000000007</v>
      </c>
      <c r="C162" s="11">
        <v>9</v>
      </c>
    </row>
    <row r="163" spans="1:3" x14ac:dyDescent="0.2">
      <c r="A163" s="4">
        <v>41979</v>
      </c>
      <c r="B163" s="11">
        <v>6</v>
      </c>
      <c r="C163" s="11">
        <v>13</v>
      </c>
    </row>
    <row r="164" spans="1:3" x14ac:dyDescent="0.2">
      <c r="A164" s="4">
        <v>42008</v>
      </c>
      <c r="B164" s="11">
        <v>2.2000000000000002</v>
      </c>
      <c r="C164" s="11">
        <v>12.3</v>
      </c>
    </row>
    <row r="165" spans="1:3" x14ac:dyDescent="0.2">
      <c r="A165" s="4">
        <v>42042</v>
      </c>
      <c r="B165" s="15">
        <v>0.5</v>
      </c>
      <c r="C165" s="11">
        <v>12.3</v>
      </c>
    </row>
    <row r="166" spans="1:3" x14ac:dyDescent="0.2">
      <c r="A166" s="4">
        <v>42070</v>
      </c>
      <c r="B166" s="11">
        <v>3.3</v>
      </c>
      <c r="C166" s="11">
        <v>20</v>
      </c>
    </row>
    <row r="167" spans="1:3" x14ac:dyDescent="0.2">
      <c r="A167" s="4">
        <v>42105</v>
      </c>
      <c r="B167" s="11">
        <v>11.7</v>
      </c>
      <c r="C167" s="11">
        <v>20</v>
      </c>
    </row>
    <row r="168" spans="1:3" x14ac:dyDescent="0.2">
      <c r="A168" s="4">
        <v>42127</v>
      </c>
      <c r="B168" s="11">
        <v>15</v>
      </c>
      <c r="C168" s="11">
        <v>18</v>
      </c>
    </row>
    <row r="169" spans="1:3" x14ac:dyDescent="0.2">
      <c r="A169" s="4">
        <v>42161</v>
      </c>
      <c r="B169" s="15">
        <v>18</v>
      </c>
      <c r="C169" s="11">
        <v>20</v>
      </c>
    </row>
    <row r="170" spans="1:3" x14ac:dyDescent="0.2">
      <c r="A170" s="4">
        <v>42196</v>
      </c>
      <c r="B170" s="15">
        <v>22</v>
      </c>
      <c r="C170" s="11">
        <v>20</v>
      </c>
    </row>
    <row r="171" spans="1:3" x14ac:dyDescent="0.2">
      <c r="A171" s="4">
        <v>42217</v>
      </c>
      <c r="B171" s="15">
        <v>22.7</v>
      </c>
      <c r="C171" s="11">
        <v>21</v>
      </c>
    </row>
    <row r="172" spans="1:3" x14ac:dyDescent="0.2">
      <c r="A172" s="4">
        <v>42259</v>
      </c>
      <c r="B172" s="15">
        <v>14.4</v>
      </c>
      <c r="C172" s="11">
        <v>17</v>
      </c>
    </row>
    <row r="173" spans="1:3" x14ac:dyDescent="0.2">
      <c r="A173" s="4">
        <v>42280</v>
      </c>
      <c r="B173" s="15">
        <v>12.7</v>
      </c>
      <c r="C173" s="11">
        <v>20.3</v>
      </c>
    </row>
    <row r="174" spans="1:3" x14ac:dyDescent="0.2">
      <c r="A174" s="4">
        <v>42315</v>
      </c>
      <c r="B174" s="15">
        <v>12.2</v>
      </c>
      <c r="C174" s="11">
        <v>12</v>
      </c>
    </row>
    <row r="175" spans="1:3" x14ac:dyDescent="0.2">
      <c r="A175" s="4">
        <v>42344</v>
      </c>
      <c r="B175" s="12">
        <v>8.3000000000000007</v>
      </c>
      <c r="C175" s="12">
        <v>7</v>
      </c>
    </row>
    <row r="176" spans="1:3" x14ac:dyDescent="0.2">
      <c r="A176" s="4">
        <v>42378</v>
      </c>
      <c r="B176" s="12">
        <v>4.4000000000000004</v>
      </c>
      <c r="C176" s="12">
        <v>17</v>
      </c>
    </row>
    <row r="177" spans="1:3" x14ac:dyDescent="0.2">
      <c r="A177" s="4">
        <v>42406</v>
      </c>
      <c r="B177" s="12">
        <v>1.7</v>
      </c>
      <c r="C177" s="12">
        <v>16.8</v>
      </c>
    </row>
    <row r="178" spans="1:3" x14ac:dyDescent="0.2">
      <c r="A178" s="4">
        <v>42434</v>
      </c>
      <c r="B178" s="12">
        <v>7.2</v>
      </c>
      <c r="C178" s="12">
        <v>13.1</v>
      </c>
    </row>
    <row r="179" spans="1:3" x14ac:dyDescent="0.2">
      <c r="A179" s="4">
        <v>42469</v>
      </c>
      <c r="B179" s="12">
        <v>2.78</v>
      </c>
      <c r="C179" s="12">
        <v>15.1</v>
      </c>
    </row>
    <row r="180" spans="1:3" x14ac:dyDescent="0.2">
      <c r="A180" s="4">
        <v>42497</v>
      </c>
      <c r="B180" s="12">
        <v>16.7</v>
      </c>
      <c r="C180" s="12">
        <v>18</v>
      </c>
    </row>
    <row r="181" spans="1:3" x14ac:dyDescent="0.2">
      <c r="A181" s="4">
        <v>42525</v>
      </c>
      <c r="B181" s="12">
        <v>23.3</v>
      </c>
      <c r="C181" s="12">
        <v>21</v>
      </c>
    </row>
    <row r="182" spans="1:3" x14ac:dyDescent="0.2">
      <c r="A182" s="4">
        <v>42560</v>
      </c>
      <c r="B182" s="12">
        <v>21</v>
      </c>
      <c r="C182" s="12">
        <v>24</v>
      </c>
    </row>
    <row r="183" spans="1:3" x14ac:dyDescent="0.2">
      <c r="A183" s="4">
        <v>42588</v>
      </c>
      <c r="B183" s="12">
        <v>23</v>
      </c>
      <c r="C183" s="12">
        <v>23</v>
      </c>
    </row>
    <row r="184" spans="1:3" x14ac:dyDescent="0.2">
      <c r="A184" s="4">
        <v>42630</v>
      </c>
      <c r="B184" s="12">
        <v>23.3</v>
      </c>
      <c r="C184" s="12">
        <v>23.5</v>
      </c>
    </row>
    <row r="185" spans="1:3" x14ac:dyDescent="0.2">
      <c r="A185" s="4">
        <v>42644</v>
      </c>
      <c r="B185" s="12">
        <v>13.9</v>
      </c>
      <c r="C185" s="12">
        <v>20</v>
      </c>
    </row>
    <row r="186" spans="1:3" x14ac:dyDescent="0.2">
      <c r="A186" s="4">
        <v>42714</v>
      </c>
      <c r="B186" s="12">
        <v>2.2000000000000002</v>
      </c>
      <c r="C186" s="12">
        <v>15.7</v>
      </c>
    </row>
    <row r="187" spans="1:3" x14ac:dyDescent="0.2">
      <c r="A187" s="4">
        <v>42742</v>
      </c>
      <c r="B187" s="12">
        <v>1.1100000000000001</v>
      </c>
      <c r="C187" s="12">
        <v>17.600000000000001</v>
      </c>
    </row>
    <row r="188" spans="1:3" x14ac:dyDescent="0.2">
      <c r="A188" s="4">
        <v>42770</v>
      </c>
      <c r="B188" s="12">
        <v>0</v>
      </c>
      <c r="C188" s="12">
        <v>10.3</v>
      </c>
    </row>
    <row r="189" spans="1:3" x14ac:dyDescent="0.2">
      <c r="A189" s="4">
        <v>42798</v>
      </c>
      <c r="B189" s="12">
        <v>7.2</v>
      </c>
      <c r="C189" s="12">
        <v>17</v>
      </c>
    </row>
    <row r="190" spans="1:3" x14ac:dyDescent="0.2">
      <c r="A190" s="4">
        <v>42826</v>
      </c>
      <c r="B190" s="12">
        <v>3.3</v>
      </c>
      <c r="C190" s="12">
        <v>8</v>
      </c>
    </row>
    <row r="191" spans="1:3" x14ac:dyDescent="0.2">
      <c r="A191" s="4">
        <v>42861</v>
      </c>
      <c r="B191" s="12">
        <v>11.4</v>
      </c>
      <c r="C191" s="12">
        <v>13</v>
      </c>
    </row>
    <row r="192" spans="1:3" x14ac:dyDescent="0.2">
      <c r="A192" s="4">
        <v>42896</v>
      </c>
      <c r="B192" s="12">
        <v>23.3</v>
      </c>
      <c r="C192" s="12">
        <v>22</v>
      </c>
    </row>
    <row r="193" spans="1:3" x14ac:dyDescent="0.2">
      <c r="A193" s="4">
        <v>42924</v>
      </c>
      <c r="B193" s="12">
        <v>20</v>
      </c>
      <c r="C193" s="12">
        <v>23.5</v>
      </c>
    </row>
    <row r="194" spans="1:3" x14ac:dyDescent="0.2">
      <c r="A194" s="4">
        <v>42952</v>
      </c>
      <c r="B194" s="12">
        <v>19.100000000000001</v>
      </c>
      <c r="C194" s="12">
        <v>22</v>
      </c>
    </row>
    <row r="195" spans="1:3" x14ac:dyDescent="0.2">
      <c r="A195" s="4">
        <v>42987</v>
      </c>
      <c r="B195" s="12">
        <v>18.3</v>
      </c>
      <c r="C195" s="12">
        <v>20.5</v>
      </c>
    </row>
    <row r="196" spans="1:3" x14ac:dyDescent="0.2">
      <c r="A196" s="4">
        <v>43015</v>
      </c>
      <c r="B196" s="12">
        <v>15.6</v>
      </c>
      <c r="C196" s="12">
        <v>23.4</v>
      </c>
    </row>
    <row r="197" spans="1:3" x14ac:dyDescent="0.2">
      <c r="A197" s="4">
        <v>43043</v>
      </c>
      <c r="B197" s="12">
        <v>8.3000000000000007</v>
      </c>
      <c r="C197" s="12">
        <v>15.8</v>
      </c>
    </row>
    <row r="198" spans="1:3" x14ac:dyDescent="0.2">
      <c r="A198" s="4">
        <v>43078</v>
      </c>
      <c r="B198" s="12">
        <v>3.3</v>
      </c>
      <c r="C198" s="12">
        <v>13.2</v>
      </c>
    </row>
    <row r="199" spans="1:3" x14ac:dyDescent="0.2">
      <c r="A199" s="4">
        <v>43106</v>
      </c>
      <c r="B199" s="12">
        <v>0</v>
      </c>
      <c r="C199" s="12">
        <v>12.1</v>
      </c>
    </row>
    <row r="200" spans="1:3" x14ac:dyDescent="0.2">
      <c r="A200" s="4">
        <v>43134</v>
      </c>
      <c r="B200" s="12">
        <v>0</v>
      </c>
      <c r="C200" s="12">
        <v>10.1</v>
      </c>
    </row>
    <row r="201" spans="1:3" x14ac:dyDescent="0.2">
      <c r="A201" s="4">
        <v>43162</v>
      </c>
      <c r="B201" s="12">
        <v>8.89</v>
      </c>
      <c r="C201" s="12">
        <v>16.600000000000001</v>
      </c>
    </row>
    <row r="202" spans="1:3" x14ac:dyDescent="0.2">
      <c r="A202" s="4">
        <v>43197</v>
      </c>
      <c r="B202" s="12">
        <v>5.56</v>
      </c>
      <c r="C202" s="12">
        <v>8</v>
      </c>
    </row>
    <row r="203" spans="1:3" x14ac:dyDescent="0.2">
      <c r="A203" s="4">
        <v>43225</v>
      </c>
      <c r="B203" s="12">
        <v>16.670000000000002</v>
      </c>
      <c r="C203" s="12">
        <v>18</v>
      </c>
    </row>
    <row r="204" spans="1:3" x14ac:dyDescent="0.2">
      <c r="A204" s="4">
        <v>43253</v>
      </c>
      <c r="B204" s="12">
        <v>17.2</v>
      </c>
      <c r="C204" s="12">
        <v>20</v>
      </c>
    </row>
    <row r="205" spans="1:3" x14ac:dyDescent="0.2">
      <c r="A205" s="4">
        <v>43295</v>
      </c>
      <c r="B205" s="12">
        <v>21.1</v>
      </c>
      <c r="C205" s="12">
        <v>23</v>
      </c>
    </row>
    <row r="206" spans="1:3" x14ac:dyDescent="0.2">
      <c r="A206" s="4">
        <v>43316</v>
      </c>
      <c r="B206" s="12">
        <v>23.33</v>
      </c>
      <c r="C206" s="12">
        <v>24</v>
      </c>
    </row>
    <row r="207" spans="1:3" x14ac:dyDescent="0.2">
      <c r="A207" s="4">
        <v>43351</v>
      </c>
      <c r="B207" s="12">
        <v>12.78</v>
      </c>
      <c r="C207" s="12">
        <v>23</v>
      </c>
    </row>
    <row r="208" spans="1:3" x14ac:dyDescent="0.2">
      <c r="A208" s="4">
        <v>43379</v>
      </c>
      <c r="B208" s="12">
        <v>15</v>
      </c>
      <c r="C208" s="12">
        <v>23</v>
      </c>
    </row>
    <row r="209" spans="1:4" x14ac:dyDescent="0.2">
      <c r="A209" s="4">
        <v>43407</v>
      </c>
      <c r="B209" s="12">
        <v>7.7</v>
      </c>
      <c r="C209" s="12">
        <v>17.8</v>
      </c>
    </row>
    <row r="210" spans="1:4" x14ac:dyDescent="0.2">
      <c r="A210" s="4">
        <v>43435</v>
      </c>
      <c r="B210" s="12">
        <v>0</v>
      </c>
      <c r="C210" s="12">
        <v>16.100000000000001</v>
      </c>
    </row>
    <row r="211" spans="1:4" x14ac:dyDescent="0.2">
      <c r="A211" s="4">
        <v>43471</v>
      </c>
      <c r="B211" s="12">
        <v>2.2000000000000002</v>
      </c>
      <c r="C211" s="12">
        <v>12.2</v>
      </c>
    </row>
    <row r="212" spans="1:4" x14ac:dyDescent="0.2">
      <c r="A212" s="4">
        <v>43498</v>
      </c>
      <c r="B212" s="49" t="s">
        <v>19</v>
      </c>
      <c r="C212" s="49"/>
    </row>
    <row r="213" spans="1:4" x14ac:dyDescent="0.2">
      <c r="A213" s="4">
        <v>43526</v>
      </c>
      <c r="B213" s="12">
        <v>0.56000000000000005</v>
      </c>
      <c r="C213" s="12"/>
    </row>
    <row r="214" spans="1:4" x14ac:dyDescent="0.2">
      <c r="A214" s="4">
        <v>43561</v>
      </c>
      <c r="B214" s="12">
        <v>11.1</v>
      </c>
      <c r="C214" s="12"/>
    </row>
    <row r="215" spans="1:4" x14ac:dyDescent="0.2">
      <c r="A215" s="4">
        <v>43589</v>
      </c>
      <c r="B215" s="12">
        <v>10.28</v>
      </c>
      <c r="C215" s="12">
        <v>18.100000000000001</v>
      </c>
    </row>
    <row r="216" spans="1:4" x14ac:dyDescent="0.2">
      <c r="A216" s="4">
        <v>43617</v>
      </c>
      <c r="B216" s="12">
        <v>17.2</v>
      </c>
      <c r="C216" s="12">
        <v>23</v>
      </c>
    </row>
    <row r="217" spans="1:4" x14ac:dyDescent="0.2">
      <c r="A217" s="4">
        <v>43659</v>
      </c>
      <c r="B217" s="12">
        <v>20</v>
      </c>
      <c r="C217" s="12">
        <v>17.899999999999999</v>
      </c>
    </row>
    <row r="218" spans="1:4" x14ac:dyDescent="0.2">
      <c r="A218" s="4">
        <v>43681</v>
      </c>
      <c r="B218" s="12">
        <v>23.3</v>
      </c>
      <c r="C218" s="12">
        <v>18.5</v>
      </c>
    </row>
    <row r="219" spans="1:4" x14ac:dyDescent="0.2">
      <c r="A219" s="4">
        <v>43709</v>
      </c>
      <c r="B219" s="12">
        <v>20.5</v>
      </c>
      <c r="C219" s="12">
        <v>21.4</v>
      </c>
    </row>
    <row r="220" spans="1:4" x14ac:dyDescent="0.2">
      <c r="A220" s="4">
        <v>43743</v>
      </c>
      <c r="B220" s="12">
        <v>11.6</v>
      </c>
      <c r="C220" s="12">
        <v>19.7</v>
      </c>
    </row>
    <row r="221" spans="1:4" x14ac:dyDescent="0.2">
      <c r="A221" s="4">
        <v>43771</v>
      </c>
      <c r="B221" s="12">
        <v>7.2</v>
      </c>
      <c r="C221" s="12">
        <v>16.7</v>
      </c>
    </row>
    <row r="222" spans="1:4" x14ac:dyDescent="0.2">
      <c r="A222" s="4">
        <v>43806</v>
      </c>
      <c r="B222" s="15">
        <v>4.4000000000000004</v>
      </c>
      <c r="C222" s="15">
        <v>15.1</v>
      </c>
    </row>
    <row r="223" spans="1:4" x14ac:dyDescent="0.2">
      <c r="A223" s="4">
        <v>43834</v>
      </c>
      <c r="B223" s="15">
        <v>2.2000000000000002</v>
      </c>
      <c r="C223" s="15">
        <v>16.3</v>
      </c>
    </row>
    <row r="224" spans="1:4" x14ac:dyDescent="0.2">
      <c r="A224" s="23">
        <v>43862</v>
      </c>
      <c r="B224" s="24">
        <v>4.7</v>
      </c>
      <c r="C224" s="24">
        <v>16.600000000000001</v>
      </c>
      <c r="D224" s="25"/>
    </row>
    <row r="225" spans="1:4" x14ac:dyDescent="0.2">
      <c r="A225" s="23">
        <v>43897</v>
      </c>
      <c r="B225" s="24"/>
      <c r="C225" s="24"/>
      <c r="D225" s="26" t="s">
        <v>24</v>
      </c>
    </row>
    <row r="226" spans="1:4" x14ac:dyDescent="0.2">
      <c r="A226" s="23">
        <v>43925</v>
      </c>
      <c r="B226" s="24">
        <v>10.6</v>
      </c>
      <c r="C226" s="24">
        <v>10.4</v>
      </c>
      <c r="D226" s="25"/>
    </row>
    <row r="227" spans="1:4" x14ac:dyDescent="0.2">
      <c r="A227" s="23">
        <v>43953</v>
      </c>
      <c r="B227" s="24">
        <v>13.3</v>
      </c>
      <c r="C227" s="24">
        <v>16.2</v>
      </c>
      <c r="D227" s="25"/>
    </row>
    <row r="228" spans="1:4" x14ac:dyDescent="0.2">
      <c r="A228" s="23">
        <v>43988</v>
      </c>
      <c r="B228" s="24">
        <v>11.67</v>
      </c>
      <c r="C228" s="24">
        <v>24</v>
      </c>
      <c r="D228" s="25"/>
    </row>
    <row r="229" spans="1:4" x14ac:dyDescent="0.2">
      <c r="A229" s="21">
        <v>44023</v>
      </c>
      <c r="B229" s="27">
        <v>16.670000000000002</v>
      </c>
      <c r="C229" s="27">
        <v>25.1</v>
      </c>
      <c r="D229" s="28"/>
    </row>
    <row r="230" spans="1:4" x14ac:dyDescent="0.2">
      <c r="A230" s="21">
        <v>44045</v>
      </c>
      <c r="B230" s="27"/>
      <c r="C230" s="27">
        <v>18</v>
      </c>
      <c r="D230" s="29" t="s">
        <v>25</v>
      </c>
    </row>
    <row r="231" spans="1:4" x14ac:dyDescent="0.2">
      <c r="A231" s="21">
        <v>44086</v>
      </c>
      <c r="B231" s="27">
        <v>9.44</v>
      </c>
      <c r="C231" s="27">
        <v>20.8</v>
      </c>
      <c r="D231" s="29"/>
    </row>
    <row r="232" spans="1:4" x14ac:dyDescent="0.2">
      <c r="A232" s="19">
        <v>44107</v>
      </c>
      <c r="B232" s="24">
        <v>7.2</v>
      </c>
      <c r="C232" s="24">
        <v>20</v>
      </c>
      <c r="D232" s="25"/>
    </row>
    <row r="233" spans="1:4" x14ac:dyDescent="0.2">
      <c r="A233" s="19">
        <v>44142</v>
      </c>
      <c r="B233" s="24">
        <v>8.8000000000000007</v>
      </c>
      <c r="C233" s="24">
        <v>19.8</v>
      </c>
      <c r="D233" s="25"/>
    </row>
    <row r="234" spans="1:4" x14ac:dyDescent="0.2">
      <c r="A234" s="19">
        <v>44170</v>
      </c>
      <c r="B234" s="24">
        <v>0</v>
      </c>
      <c r="C234" s="24">
        <v>17.100000000000001</v>
      </c>
      <c r="D234" s="25"/>
    </row>
    <row r="235" spans="1:4" x14ac:dyDescent="0.2">
      <c r="A235" s="19">
        <v>44198</v>
      </c>
      <c r="B235" s="24">
        <v>0.6</v>
      </c>
      <c r="C235" s="24">
        <v>16.600000000000001</v>
      </c>
      <c r="D235" s="25"/>
    </row>
    <row r="236" spans="1:4" x14ac:dyDescent="0.2">
      <c r="A236" s="19">
        <v>44233</v>
      </c>
      <c r="B236" s="24">
        <v>0</v>
      </c>
      <c r="C236" s="24">
        <v>17.7</v>
      </c>
      <c r="D236" s="25"/>
    </row>
    <row r="237" spans="1:4" x14ac:dyDescent="0.2">
      <c r="A237" s="19">
        <v>44261</v>
      </c>
      <c r="B237" s="24">
        <v>0</v>
      </c>
      <c r="C237" s="24">
        <v>17.600000000000001</v>
      </c>
      <c r="D237" s="25"/>
    </row>
    <row r="238" spans="1:4" x14ac:dyDescent="0.2">
      <c r="A238" s="19">
        <v>44289</v>
      </c>
      <c r="B238" s="24">
        <v>0</v>
      </c>
      <c r="C238" s="24">
        <v>17.7</v>
      </c>
      <c r="D238" s="25"/>
    </row>
    <row r="239" spans="1:4" x14ac:dyDescent="0.2">
      <c r="A239" s="19">
        <v>44317</v>
      </c>
      <c r="B239" s="24">
        <v>12</v>
      </c>
      <c r="C239" s="24">
        <v>17.2</v>
      </c>
      <c r="D239" s="25"/>
    </row>
    <row r="240" spans="1:4" x14ac:dyDescent="0.2">
      <c r="A240" s="19">
        <v>44352</v>
      </c>
      <c r="B240" s="24">
        <v>22</v>
      </c>
      <c r="C240" s="24">
        <v>24.5</v>
      </c>
      <c r="D240" s="25"/>
    </row>
    <row r="241" spans="1:4" x14ac:dyDescent="0.2">
      <c r="A241" s="19">
        <v>44387</v>
      </c>
      <c r="B241" s="24">
        <v>18</v>
      </c>
      <c r="C241" s="24">
        <v>21.3</v>
      </c>
      <c r="D241" s="25"/>
    </row>
    <row r="242" spans="1:4" x14ac:dyDescent="0.2">
      <c r="A242" s="19">
        <v>44415</v>
      </c>
      <c r="B242" s="24">
        <v>22</v>
      </c>
      <c r="C242" s="24">
        <v>25</v>
      </c>
      <c r="D242" s="25"/>
    </row>
    <row r="243" spans="1:4" x14ac:dyDescent="0.2">
      <c r="A243" s="19">
        <v>44450</v>
      </c>
      <c r="B243" s="24">
        <v>19</v>
      </c>
      <c r="C243" s="24">
        <v>20.7</v>
      </c>
      <c r="D243" s="25" t="s">
        <v>29</v>
      </c>
    </row>
    <row r="244" spans="1:4" x14ac:dyDescent="0.2">
      <c r="A244" s="1">
        <v>44506</v>
      </c>
      <c r="B244" s="46">
        <v>4</v>
      </c>
      <c r="C244" s="46">
        <v>19.3</v>
      </c>
    </row>
    <row r="245" spans="1:4" x14ac:dyDescent="0.2">
      <c r="A245" s="1">
        <v>44534</v>
      </c>
      <c r="B245" s="46">
        <v>0</v>
      </c>
      <c r="C245" s="46">
        <v>17.8</v>
      </c>
    </row>
    <row r="246" spans="1:4" x14ac:dyDescent="0.2">
      <c r="A246" s="19">
        <v>44569</v>
      </c>
      <c r="B246" s="24">
        <v>0</v>
      </c>
      <c r="C246" s="24">
        <v>17.8</v>
      </c>
      <c r="D246" s="25"/>
    </row>
    <row r="247" spans="1:4" x14ac:dyDescent="0.2">
      <c r="A247" s="19">
        <v>44605</v>
      </c>
      <c r="B247" s="24">
        <v>2</v>
      </c>
      <c r="C247" s="24">
        <v>15.8</v>
      </c>
      <c r="D247" s="25"/>
    </row>
    <row r="248" spans="1:4" x14ac:dyDescent="0.2">
      <c r="A248" s="19">
        <v>44625</v>
      </c>
      <c r="B248" s="24">
        <v>3.3</v>
      </c>
      <c r="C248" s="24">
        <v>17.100000000000001</v>
      </c>
    </row>
    <row r="249" spans="1:4" x14ac:dyDescent="0.2">
      <c r="A249" s="19">
        <v>44653</v>
      </c>
      <c r="B249" s="24">
        <v>4.4000000000000004</v>
      </c>
      <c r="C249" s="24">
        <v>16.8</v>
      </c>
    </row>
    <row r="250" spans="1:4" x14ac:dyDescent="0.2">
      <c r="A250" s="19">
        <v>44688</v>
      </c>
      <c r="B250" s="24">
        <v>8.9</v>
      </c>
      <c r="C250" s="24">
        <v>16</v>
      </c>
    </row>
    <row r="251" spans="1:4" x14ac:dyDescent="0.2">
      <c r="A251" s="19">
        <v>44716</v>
      </c>
      <c r="B251" s="24">
        <v>18.3</v>
      </c>
      <c r="C251" s="24">
        <v>19.2</v>
      </c>
    </row>
    <row r="252" spans="1:4" x14ac:dyDescent="0.2">
      <c r="A252" s="19">
        <v>44779</v>
      </c>
      <c r="B252" s="24">
        <v>23.9</v>
      </c>
      <c r="C252" s="24">
        <v>24</v>
      </c>
      <c r="D252" s="18" t="s">
        <v>30</v>
      </c>
    </row>
    <row r="253" spans="1:4" x14ac:dyDescent="0.2">
      <c r="A253" s="19">
        <v>44814</v>
      </c>
      <c r="B253" s="24">
        <v>21.1</v>
      </c>
      <c r="C253" s="24">
        <v>21.6</v>
      </c>
      <c r="D253" s="25"/>
    </row>
    <row r="254" spans="1:4" x14ac:dyDescent="0.2">
      <c r="A254" s="19">
        <v>44842</v>
      </c>
      <c r="B254" s="24">
        <v>11.11</v>
      </c>
      <c r="C254" s="24">
        <v>18.3</v>
      </c>
    </row>
    <row r="255" spans="1:4" x14ac:dyDescent="0.2">
      <c r="A255" s="19">
        <v>44870</v>
      </c>
      <c r="B255" s="24">
        <v>15.6</v>
      </c>
      <c r="C255" s="24">
        <v>22.3</v>
      </c>
    </row>
    <row r="256" spans="1:4" x14ac:dyDescent="0.2">
      <c r="A256" s="19">
        <v>44898</v>
      </c>
      <c r="B256" s="24">
        <v>1.7</v>
      </c>
      <c r="C256" s="24">
        <v>20</v>
      </c>
    </row>
    <row r="257" spans="1:3" x14ac:dyDescent="0.2">
      <c r="A257" s="19">
        <v>44933</v>
      </c>
      <c r="B257" s="24">
        <v>3.3</v>
      </c>
      <c r="C257" s="24">
        <v>16.100000000000001</v>
      </c>
    </row>
    <row r="258" spans="1:3" x14ac:dyDescent="0.2">
      <c r="A258" s="19">
        <v>44961</v>
      </c>
      <c r="B258" s="24">
        <v>0</v>
      </c>
      <c r="C258" s="24">
        <v>16.5</v>
      </c>
    </row>
    <row r="259" spans="1:3" x14ac:dyDescent="0.2">
      <c r="A259" s="19">
        <v>44989</v>
      </c>
      <c r="B259" s="24">
        <v>9.4</v>
      </c>
      <c r="C259" s="24">
        <v>15.5</v>
      </c>
    </row>
    <row r="260" spans="1:3" x14ac:dyDescent="0.2">
      <c r="A260" s="19">
        <v>45017</v>
      </c>
      <c r="B260" s="24">
        <v>9.4</v>
      </c>
      <c r="C260" s="24">
        <v>15.1</v>
      </c>
    </row>
    <row r="261" spans="1:3" x14ac:dyDescent="0.2">
      <c r="A261" s="19">
        <v>45052</v>
      </c>
      <c r="B261" s="24">
        <v>16.100000000000001</v>
      </c>
      <c r="C261" s="24">
        <v>17.3</v>
      </c>
    </row>
    <row r="262" spans="1:3" x14ac:dyDescent="0.2">
      <c r="A262" s="19">
        <v>45080</v>
      </c>
      <c r="B262" s="24">
        <v>22.2</v>
      </c>
      <c r="C262" s="24">
        <v>23.1</v>
      </c>
    </row>
    <row r="263" spans="1:3" x14ac:dyDescent="0.2">
      <c r="A263" s="19">
        <v>45115</v>
      </c>
      <c r="B263" s="24">
        <v>22.2</v>
      </c>
      <c r="C263" s="24">
        <v>22</v>
      </c>
    </row>
    <row r="264" spans="1:3" x14ac:dyDescent="0.2">
      <c r="A264" s="19">
        <v>45144</v>
      </c>
      <c r="B264" s="24">
        <v>23.9</v>
      </c>
      <c r="C264" s="24">
        <v>24</v>
      </c>
    </row>
    <row r="265" spans="1:3" x14ac:dyDescent="0.2">
      <c r="A265" s="19">
        <v>45178</v>
      </c>
      <c r="B265" s="24">
        <v>17.2</v>
      </c>
      <c r="C265" s="24">
        <v>21</v>
      </c>
    </row>
    <row r="266" spans="1:3" x14ac:dyDescent="0.2">
      <c r="A266" s="19">
        <v>45206</v>
      </c>
      <c r="B266" s="24">
        <v>12.2</v>
      </c>
      <c r="C266" s="24">
        <v>16.600000000000001</v>
      </c>
    </row>
    <row r="267" spans="1:3" x14ac:dyDescent="0.2">
      <c r="A267" s="19">
        <v>45235</v>
      </c>
      <c r="B267" s="24">
        <v>7.8</v>
      </c>
      <c r="C267" s="24">
        <v>20.8</v>
      </c>
    </row>
    <row r="268" spans="1:3" x14ac:dyDescent="0.2">
      <c r="A268" s="19">
        <v>45262</v>
      </c>
      <c r="B268" s="24">
        <v>5</v>
      </c>
      <c r="C268" s="24">
        <v>20.6</v>
      </c>
    </row>
    <row r="269" spans="1:3" x14ac:dyDescent="0.2">
      <c r="A269" s="19">
        <v>45297</v>
      </c>
      <c r="B269" s="24">
        <v>4.4000000000000004</v>
      </c>
      <c r="C269" s="24">
        <v>16.600000000000001</v>
      </c>
    </row>
    <row r="270" spans="1:3" x14ac:dyDescent="0.2">
      <c r="A270" s="19">
        <v>45325</v>
      </c>
      <c r="B270" s="24">
        <v>2.2000000000000002</v>
      </c>
      <c r="C270" s="24">
        <v>14.1</v>
      </c>
    </row>
    <row r="271" spans="1:3" x14ac:dyDescent="0.2">
      <c r="A271" s="19">
        <v>45353</v>
      </c>
      <c r="B271" s="24">
        <v>5</v>
      </c>
      <c r="C271" s="24">
        <v>16.899999999999999</v>
      </c>
    </row>
    <row r="272" spans="1:3" x14ac:dyDescent="0.2">
      <c r="A272" s="19">
        <v>45388</v>
      </c>
      <c r="B272" s="24">
        <v>6.7</v>
      </c>
      <c r="C272" s="24">
        <v>16.7</v>
      </c>
    </row>
    <row r="273" spans="1:1" x14ac:dyDescent="0.2">
      <c r="A273" s="13"/>
    </row>
  </sheetData>
  <mergeCells count="1">
    <mergeCell ref="B212:C21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7"/>
  <sheetViews>
    <sheetView zoomScale="125" zoomScaleNormal="125" workbookViewId="0">
      <pane ySplit="4" topLeftCell="A251" activePane="bottomLeft" state="frozen"/>
      <selection pane="bottomLeft" activeCell="A265" sqref="A265"/>
    </sheetView>
  </sheetViews>
  <sheetFormatPr defaultColWidth="8.85546875" defaultRowHeight="12.75" x14ac:dyDescent="0.2"/>
  <cols>
    <col min="1" max="1" width="17.7109375" customWidth="1"/>
    <col min="2" max="2" width="21.7109375" customWidth="1"/>
    <col min="3" max="3" width="20.42578125" customWidth="1"/>
  </cols>
  <sheetData>
    <row r="1" spans="1:3" x14ac:dyDescent="0.2">
      <c r="A1" s="2" t="s">
        <v>13</v>
      </c>
    </row>
    <row r="2" spans="1:3" x14ac:dyDescent="0.2">
      <c r="A2" s="2"/>
    </row>
    <row r="4" spans="1:3" x14ac:dyDescent="0.2">
      <c r="A4" s="3" t="s">
        <v>6</v>
      </c>
      <c r="B4" s="3" t="s">
        <v>12</v>
      </c>
      <c r="C4" s="3" t="s">
        <v>11</v>
      </c>
    </row>
    <row r="5" spans="1:3" x14ac:dyDescent="0.2">
      <c r="A5" s="4">
        <v>36960</v>
      </c>
      <c r="B5" s="5">
        <v>5.0999999999999996</v>
      </c>
      <c r="C5" s="12">
        <f>31 / 95 * B5</f>
        <v>1.6642105263157894</v>
      </c>
    </row>
    <row r="6" spans="1:3" x14ac:dyDescent="0.2">
      <c r="A6" s="4">
        <v>37016</v>
      </c>
      <c r="B6" s="5">
        <v>6.65</v>
      </c>
      <c r="C6" s="12">
        <f t="shared" ref="C6:C28" si="0">31 / 95 * B6</f>
        <v>2.1700000000000004</v>
      </c>
    </row>
    <row r="7" spans="1:3" x14ac:dyDescent="0.2">
      <c r="A7" s="4">
        <v>37051</v>
      </c>
      <c r="B7" s="5">
        <v>2.85</v>
      </c>
      <c r="C7" s="12">
        <f t="shared" si="0"/>
        <v>0.93</v>
      </c>
    </row>
    <row r="8" spans="1:3" x14ac:dyDescent="0.2">
      <c r="A8" s="4">
        <v>37121</v>
      </c>
      <c r="B8" s="5">
        <v>9.8000000000000007</v>
      </c>
      <c r="C8" s="12">
        <f t="shared" si="0"/>
        <v>3.1978947368421058</v>
      </c>
    </row>
    <row r="9" spans="1:3" x14ac:dyDescent="0.2">
      <c r="A9" s="4">
        <v>37142</v>
      </c>
      <c r="B9" s="5">
        <v>4</v>
      </c>
      <c r="C9" s="12">
        <f t="shared" si="0"/>
        <v>1.3052631578947369</v>
      </c>
    </row>
    <row r="10" spans="1:3" x14ac:dyDescent="0.2">
      <c r="A10" s="4">
        <v>37212</v>
      </c>
      <c r="B10" s="5">
        <v>6.3</v>
      </c>
      <c r="C10" s="12">
        <f t="shared" si="0"/>
        <v>2.0557894736842104</v>
      </c>
    </row>
    <row r="11" spans="1:3" x14ac:dyDescent="0.2">
      <c r="A11" s="4">
        <v>37233</v>
      </c>
      <c r="B11" s="5">
        <v>4.8499999999999996</v>
      </c>
      <c r="C11" s="12">
        <f t="shared" si="0"/>
        <v>1.5826315789473684</v>
      </c>
    </row>
    <row r="12" spans="1:3" x14ac:dyDescent="0.2">
      <c r="A12" s="4">
        <v>37261</v>
      </c>
      <c r="B12" s="5">
        <v>6.45</v>
      </c>
      <c r="C12" s="12">
        <f t="shared" si="0"/>
        <v>2.1047368421052632</v>
      </c>
    </row>
    <row r="13" spans="1:3" x14ac:dyDescent="0.2">
      <c r="A13" s="4">
        <v>37289</v>
      </c>
      <c r="B13" s="5">
        <v>5.3</v>
      </c>
      <c r="C13" s="12">
        <f t="shared" si="0"/>
        <v>1.7294736842105263</v>
      </c>
    </row>
    <row r="14" spans="1:3" x14ac:dyDescent="0.2">
      <c r="A14" s="4">
        <v>37325</v>
      </c>
      <c r="B14" s="5">
        <v>0.8</v>
      </c>
      <c r="C14" s="12">
        <f t="shared" si="0"/>
        <v>0.26105263157894737</v>
      </c>
    </row>
    <row r="15" spans="1:3" x14ac:dyDescent="0.2">
      <c r="A15" s="4">
        <v>37352</v>
      </c>
      <c r="B15" s="5">
        <v>3.35</v>
      </c>
      <c r="C15" s="12">
        <f t="shared" si="0"/>
        <v>1.0931578947368421</v>
      </c>
    </row>
    <row r="16" spans="1:3" x14ac:dyDescent="0.2">
      <c r="A16" s="4">
        <v>37380</v>
      </c>
      <c r="B16" s="5">
        <v>0.65</v>
      </c>
      <c r="C16" s="12">
        <f t="shared" si="0"/>
        <v>0.21210526315789474</v>
      </c>
    </row>
    <row r="17" spans="1:3" x14ac:dyDescent="0.2">
      <c r="A17" s="4">
        <v>37408</v>
      </c>
      <c r="B17" s="5">
        <v>4.5999999999999996</v>
      </c>
      <c r="C17" s="12">
        <f t="shared" si="0"/>
        <v>1.5010526315789474</v>
      </c>
    </row>
    <row r="18" spans="1:3" x14ac:dyDescent="0.2">
      <c r="A18" s="4">
        <v>37450</v>
      </c>
      <c r="B18" s="5">
        <v>3.85</v>
      </c>
      <c r="C18" s="12">
        <f t="shared" si="0"/>
        <v>1.2563157894736843</v>
      </c>
    </row>
    <row r="19" spans="1:3" x14ac:dyDescent="0.2">
      <c r="A19" s="4">
        <v>37472</v>
      </c>
      <c r="B19" s="5">
        <v>7.6</v>
      </c>
      <c r="C19" s="12">
        <f t="shared" si="0"/>
        <v>2.48</v>
      </c>
    </row>
    <row r="20" spans="1:3" x14ac:dyDescent="0.2">
      <c r="A20" s="4">
        <v>37506</v>
      </c>
      <c r="B20" s="5">
        <v>2.2000000000000002</v>
      </c>
      <c r="C20" s="12">
        <f t="shared" si="0"/>
        <v>0.71789473684210536</v>
      </c>
    </row>
    <row r="21" spans="1:3" x14ac:dyDescent="0.2">
      <c r="A21" s="4">
        <v>37562</v>
      </c>
      <c r="B21" s="5">
        <v>8.3000000000000007</v>
      </c>
      <c r="C21" s="12">
        <f t="shared" si="0"/>
        <v>2.7084210526315795</v>
      </c>
    </row>
    <row r="22" spans="1:3" x14ac:dyDescent="0.2">
      <c r="A22" s="4">
        <v>37597</v>
      </c>
      <c r="B22" s="5">
        <v>8.85</v>
      </c>
      <c r="C22" s="12">
        <f t="shared" si="0"/>
        <v>2.8878947368421053</v>
      </c>
    </row>
    <row r="23" spans="1:3" x14ac:dyDescent="0.2">
      <c r="A23" s="4">
        <v>37625</v>
      </c>
      <c r="B23" s="5">
        <v>8.6</v>
      </c>
      <c r="C23" s="12">
        <f t="shared" si="0"/>
        <v>2.8063157894736843</v>
      </c>
    </row>
    <row r="24" spans="1:3" x14ac:dyDescent="0.2">
      <c r="A24" s="4">
        <v>37653</v>
      </c>
      <c r="B24" s="5">
        <v>6.55</v>
      </c>
      <c r="C24" s="12">
        <f t="shared" si="0"/>
        <v>2.1373684210526318</v>
      </c>
    </row>
    <row r="25" spans="1:3" x14ac:dyDescent="0.2">
      <c r="A25" s="4">
        <v>37716</v>
      </c>
      <c r="B25" s="5">
        <v>1.6</v>
      </c>
      <c r="C25" s="12">
        <f t="shared" si="0"/>
        <v>0.52210526315789474</v>
      </c>
    </row>
    <row r="26" spans="1:3" x14ac:dyDescent="0.2">
      <c r="A26" s="4">
        <v>37744</v>
      </c>
      <c r="B26" s="5">
        <v>0.7</v>
      </c>
      <c r="C26" s="12">
        <f t="shared" si="0"/>
        <v>0.22842105263157894</v>
      </c>
    </row>
    <row r="27" spans="1:3" x14ac:dyDescent="0.2">
      <c r="A27" s="4">
        <v>37779</v>
      </c>
      <c r="B27" s="5">
        <v>5.45</v>
      </c>
      <c r="C27" s="12">
        <f t="shared" si="0"/>
        <v>1.7784210526315791</v>
      </c>
    </row>
    <row r="28" spans="1:3" x14ac:dyDescent="0.2">
      <c r="A28" s="4">
        <v>37877</v>
      </c>
      <c r="B28" s="5">
        <v>10.199999999999999</v>
      </c>
      <c r="C28" s="12">
        <f t="shared" si="0"/>
        <v>3.3284210526315787</v>
      </c>
    </row>
    <row r="29" spans="1:3" x14ac:dyDescent="0.2">
      <c r="A29" s="4">
        <v>37905</v>
      </c>
      <c r="B29" s="5">
        <v>9.4499999999999993</v>
      </c>
      <c r="C29" s="12">
        <f t="shared" ref="C29:C118" si="1">31 / 95 * B29</f>
        <v>3.0836842105263158</v>
      </c>
    </row>
    <row r="30" spans="1:3" x14ac:dyDescent="0.2">
      <c r="A30" s="4">
        <v>37926</v>
      </c>
      <c r="B30" s="5">
        <v>8.1999999999999993</v>
      </c>
      <c r="C30" s="12">
        <f t="shared" si="1"/>
        <v>2.6757894736842105</v>
      </c>
    </row>
    <row r="31" spans="1:3" x14ac:dyDescent="0.2">
      <c r="A31" s="4">
        <v>37961</v>
      </c>
      <c r="B31" s="5">
        <v>4.1500000000000004</v>
      </c>
      <c r="C31" s="12">
        <f t="shared" si="1"/>
        <v>1.3542105263157898</v>
      </c>
    </row>
    <row r="32" spans="1:3" x14ac:dyDescent="0.2">
      <c r="A32" s="4">
        <v>37989</v>
      </c>
      <c r="B32" s="5">
        <v>4.25</v>
      </c>
      <c r="C32" s="12">
        <f t="shared" si="1"/>
        <v>1.3868421052631579</v>
      </c>
    </row>
    <row r="33" spans="1:3" x14ac:dyDescent="0.2">
      <c r="A33" s="4">
        <v>38024</v>
      </c>
      <c r="B33" s="5">
        <v>6.75</v>
      </c>
      <c r="C33" s="12">
        <f t="shared" si="1"/>
        <v>2.2026315789473685</v>
      </c>
    </row>
    <row r="34" spans="1:3" x14ac:dyDescent="0.2">
      <c r="A34" s="4">
        <v>38052</v>
      </c>
      <c r="B34" s="5">
        <v>1.05</v>
      </c>
      <c r="C34" s="12">
        <f t="shared" si="1"/>
        <v>0.34263157894736845</v>
      </c>
    </row>
    <row r="35" spans="1:3" x14ac:dyDescent="0.2">
      <c r="A35" s="4">
        <v>38081</v>
      </c>
      <c r="B35" s="5">
        <v>3.4</v>
      </c>
      <c r="C35" s="12">
        <f t="shared" si="1"/>
        <v>1.1094736842105264</v>
      </c>
    </row>
    <row r="36" spans="1:3" x14ac:dyDescent="0.2">
      <c r="A36" s="4">
        <v>38108</v>
      </c>
      <c r="B36" s="5">
        <v>4.95</v>
      </c>
      <c r="C36" s="12">
        <f t="shared" si="1"/>
        <v>1.615263157894737</v>
      </c>
    </row>
    <row r="37" spans="1:3" x14ac:dyDescent="0.2">
      <c r="A37" s="4">
        <v>38143</v>
      </c>
      <c r="B37" s="5">
        <v>2.35</v>
      </c>
      <c r="C37" s="12">
        <f t="shared" si="1"/>
        <v>0.76684210526315799</v>
      </c>
    </row>
    <row r="38" spans="1:3" x14ac:dyDescent="0.2">
      <c r="A38" s="4">
        <v>38178</v>
      </c>
      <c r="B38" s="5">
        <v>2.95</v>
      </c>
      <c r="C38" s="12">
        <f t="shared" si="1"/>
        <v>0.9626315789473685</v>
      </c>
    </row>
    <row r="39" spans="1:3" x14ac:dyDescent="0.2">
      <c r="A39" s="4">
        <v>38206</v>
      </c>
      <c r="B39" s="5">
        <v>3.95</v>
      </c>
      <c r="C39" s="12">
        <f t="shared" si="1"/>
        <v>1.2889473684210528</v>
      </c>
    </row>
    <row r="40" spans="1:3" x14ac:dyDescent="0.2">
      <c r="A40" s="4">
        <v>38241</v>
      </c>
      <c r="B40" s="5">
        <v>7.5</v>
      </c>
      <c r="C40" s="12">
        <f t="shared" si="1"/>
        <v>2.4473684210526319</v>
      </c>
    </row>
    <row r="41" spans="1:3" x14ac:dyDescent="0.2">
      <c r="A41" s="4">
        <v>38262</v>
      </c>
      <c r="B41" s="5">
        <v>7.3</v>
      </c>
      <c r="C41" s="12">
        <f t="shared" si="1"/>
        <v>2.3821052631578947</v>
      </c>
    </row>
    <row r="42" spans="1:3" x14ac:dyDescent="0.2">
      <c r="A42" s="4">
        <v>38297</v>
      </c>
      <c r="B42" s="5">
        <v>2.65</v>
      </c>
      <c r="C42" s="12">
        <f t="shared" si="1"/>
        <v>0.86473684210526314</v>
      </c>
    </row>
    <row r="43" spans="1:3" x14ac:dyDescent="0.2">
      <c r="A43" s="4">
        <v>38325</v>
      </c>
      <c r="B43" s="5">
        <v>2.85</v>
      </c>
      <c r="C43" s="12">
        <f t="shared" si="1"/>
        <v>0.93</v>
      </c>
    </row>
    <row r="44" spans="1:3" x14ac:dyDescent="0.2">
      <c r="A44" s="4">
        <v>38360</v>
      </c>
      <c r="B44" s="5">
        <v>3</v>
      </c>
      <c r="C44" s="12">
        <f t="shared" si="1"/>
        <v>0.97894736842105268</v>
      </c>
    </row>
    <row r="45" spans="1:3" x14ac:dyDescent="0.2">
      <c r="A45" s="4">
        <v>38388</v>
      </c>
      <c r="B45" s="5">
        <v>6.1</v>
      </c>
      <c r="C45" s="12">
        <f t="shared" si="1"/>
        <v>1.9905263157894737</v>
      </c>
    </row>
    <row r="46" spans="1:3" x14ac:dyDescent="0.2">
      <c r="A46" s="4">
        <v>38416</v>
      </c>
      <c r="B46" s="5">
        <v>2.85</v>
      </c>
      <c r="C46" s="12">
        <f t="shared" si="1"/>
        <v>0.93</v>
      </c>
    </row>
    <row r="47" spans="1:3" x14ac:dyDescent="0.2">
      <c r="A47" s="4">
        <v>38444</v>
      </c>
      <c r="B47" s="5">
        <v>2.4</v>
      </c>
      <c r="C47" s="12">
        <f t="shared" si="1"/>
        <v>0.78315789473684216</v>
      </c>
    </row>
    <row r="48" spans="1:3" x14ac:dyDescent="0.2">
      <c r="A48" s="4">
        <v>38479</v>
      </c>
      <c r="B48" s="5">
        <v>6</v>
      </c>
      <c r="C48" s="12">
        <f t="shared" si="1"/>
        <v>1.9578947368421054</v>
      </c>
    </row>
    <row r="49" spans="1:3" x14ac:dyDescent="0.2">
      <c r="A49" s="4">
        <v>38542</v>
      </c>
      <c r="B49" s="5">
        <v>9.6999999999999993</v>
      </c>
      <c r="C49" s="12">
        <f t="shared" si="1"/>
        <v>3.1652631578947368</v>
      </c>
    </row>
    <row r="50" spans="1:3" x14ac:dyDescent="0.2">
      <c r="A50" s="4">
        <v>38570</v>
      </c>
      <c r="B50" s="5">
        <v>11.85</v>
      </c>
      <c r="C50" s="12">
        <f t="shared" si="1"/>
        <v>3.8668421052631579</v>
      </c>
    </row>
    <row r="51" spans="1:3" x14ac:dyDescent="0.2">
      <c r="A51" s="4">
        <v>38626</v>
      </c>
      <c r="B51" s="5">
        <v>7.35</v>
      </c>
      <c r="C51" s="12">
        <f t="shared" si="1"/>
        <v>2.398421052631579</v>
      </c>
    </row>
    <row r="52" spans="1:3" x14ac:dyDescent="0.2">
      <c r="A52" s="4">
        <v>38689</v>
      </c>
      <c r="B52" s="5">
        <v>7.45</v>
      </c>
      <c r="C52" s="12">
        <f t="shared" si="1"/>
        <v>2.4310526315789476</v>
      </c>
    </row>
    <row r="53" spans="1:3" x14ac:dyDescent="0.2">
      <c r="A53" s="4">
        <v>38724</v>
      </c>
      <c r="B53" s="5">
        <v>6.2</v>
      </c>
      <c r="C53" s="12">
        <f t="shared" si="1"/>
        <v>2.0231578947368423</v>
      </c>
    </row>
    <row r="54" spans="1:3" x14ac:dyDescent="0.2">
      <c r="A54" s="4">
        <v>38752</v>
      </c>
      <c r="B54" s="5">
        <v>2.25</v>
      </c>
      <c r="C54" s="12">
        <f t="shared" si="1"/>
        <v>0.73421052631578954</v>
      </c>
    </row>
    <row r="55" spans="1:3" x14ac:dyDescent="0.2">
      <c r="A55" s="4">
        <v>38780</v>
      </c>
      <c r="B55" s="5">
        <v>6.7</v>
      </c>
      <c r="C55" s="12">
        <f t="shared" si="1"/>
        <v>2.1863157894736842</v>
      </c>
    </row>
    <row r="56" spans="1:3" x14ac:dyDescent="0.2">
      <c r="A56" s="4">
        <v>38808</v>
      </c>
      <c r="B56" s="5">
        <v>3.7</v>
      </c>
      <c r="C56" s="12">
        <f t="shared" si="1"/>
        <v>1.2073684210526316</v>
      </c>
    </row>
    <row r="57" spans="1:3" x14ac:dyDescent="0.2">
      <c r="A57" s="4">
        <v>38843</v>
      </c>
      <c r="B57" s="5">
        <v>3.4</v>
      </c>
      <c r="C57" s="12">
        <f t="shared" si="1"/>
        <v>1.1094736842105264</v>
      </c>
    </row>
    <row r="58" spans="1:3" x14ac:dyDescent="0.2">
      <c r="A58" s="4">
        <v>38899</v>
      </c>
      <c r="B58" s="5">
        <v>4.8</v>
      </c>
      <c r="C58" s="12">
        <f t="shared" si="1"/>
        <v>1.5663157894736843</v>
      </c>
    </row>
    <row r="59" spans="1:3" x14ac:dyDescent="0.2">
      <c r="A59" s="4">
        <v>38934</v>
      </c>
      <c r="B59" s="5">
        <v>3.2</v>
      </c>
      <c r="C59" s="12">
        <f t="shared" si="1"/>
        <v>1.0442105263157895</v>
      </c>
    </row>
    <row r="60" spans="1:3" x14ac:dyDescent="0.2">
      <c r="A60" s="4">
        <v>38962</v>
      </c>
      <c r="B60" s="5">
        <v>6.1</v>
      </c>
      <c r="C60" s="12">
        <f t="shared" si="1"/>
        <v>1.9905263157894737</v>
      </c>
    </row>
    <row r="61" spans="1:3" x14ac:dyDescent="0.2">
      <c r="A61" s="4">
        <v>38997</v>
      </c>
      <c r="B61" s="5">
        <v>1.8</v>
      </c>
      <c r="C61" s="12">
        <f t="shared" si="1"/>
        <v>0.58736842105263165</v>
      </c>
    </row>
    <row r="62" spans="1:3" x14ac:dyDescent="0.2">
      <c r="A62" s="4">
        <v>39025</v>
      </c>
      <c r="B62" s="5">
        <v>4.25</v>
      </c>
      <c r="C62" s="12">
        <f t="shared" si="1"/>
        <v>1.3868421052631579</v>
      </c>
    </row>
    <row r="63" spans="1:3" x14ac:dyDescent="0.2">
      <c r="A63" s="4">
        <v>39053</v>
      </c>
      <c r="B63" s="5">
        <v>0.85</v>
      </c>
      <c r="C63" s="12">
        <f t="shared" si="1"/>
        <v>0.2773684210526316</v>
      </c>
    </row>
    <row r="64" spans="1:3" x14ac:dyDescent="0.2">
      <c r="A64" s="4">
        <v>39088</v>
      </c>
      <c r="B64" s="5">
        <v>1.25</v>
      </c>
      <c r="C64" s="12">
        <f t="shared" si="1"/>
        <v>0.40789473684210531</v>
      </c>
    </row>
    <row r="65" spans="1:3" x14ac:dyDescent="0.2">
      <c r="A65" s="4">
        <v>39116</v>
      </c>
      <c r="B65" s="5">
        <v>6.7</v>
      </c>
      <c r="C65" s="12">
        <f t="shared" si="1"/>
        <v>2.1863157894736842</v>
      </c>
    </row>
    <row r="66" spans="1:3" x14ac:dyDescent="0.2">
      <c r="A66" s="4">
        <v>39144</v>
      </c>
      <c r="B66" s="5">
        <v>0.95</v>
      </c>
      <c r="C66" s="12">
        <f t="shared" si="1"/>
        <v>0.31</v>
      </c>
    </row>
    <row r="67" spans="1:3" x14ac:dyDescent="0.2">
      <c r="A67" s="4">
        <v>39186</v>
      </c>
      <c r="B67" s="5">
        <v>1.1499999999999999</v>
      </c>
      <c r="C67" s="12">
        <f t="shared" si="1"/>
        <v>0.37526315789473685</v>
      </c>
    </row>
    <row r="68" spans="1:3" x14ac:dyDescent="0.2">
      <c r="A68" s="4">
        <v>39207</v>
      </c>
      <c r="B68" s="5">
        <v>3.1</v>
      </c>
      <c r="C68" s="12">
        <f t="shared" si="1"/>
        <v>1.0115789473684211</v>
      </c>
    </row>
    <row r="69" spans="1:3" x14ac:dyDescent="0.2">
      <c r="A69" s="4">
        <v>39235</v>
      </c>
      <c r="B69" s="5">
        <v>6.5</v>
      </c>
      <c r="C69" s="12">
        <f t="shared" si="1"/>
        <v>2.1210526315789475</v>
      </c>
    </row>
    <row r="70" spans="1:3" x14ac:dyDescent="0.2">
      <c r="A70" s="4">
        <v>39270</v>
      </c>
      <c r="B70" s="5">
        <v>4.75</v>
      </c>
      <c r="C70" s="12">
        <f t="shared" si="1"/>
        <v>1.55</v>
      </c>
    </row>
    <row r="71" spans="1:3" x14ac:dyDescent="0.2">
      <c r="A71" s="4">
        <v>39298</v>
      </c>
      <c r="B71" s="5">
        <v>8.35</v>
      </c>
      <c r="C71" s="12">
        <f t="shared" si="1"/>
        <v>2.7247368421052633</v>
      </c>
    </row>
    <row r="72" spans="1:3" x14ac:dyDescent="0.2">
      <c r="A72" s="4">
        <v>39333</v>
      </c>
      <c r="B72" s="5">
        <v>4.1500000000000004</v>
      </c>
      <c r="C72" s="12">
        <f t="shared" si="1"/>
        <v>1.3542105263157898</v>
      </c>
    </row>
    <row r="73" spans="1:3" x14ac:dyDescent="0.2">
      <c r="A73" s="4">
        <v>39361</v>
      </c>
      <c r="B73" s="5">
        <v>6.15</v>
      </c>
      <c r="C73" s="12">
        <f t="shared" si="1"/>
        <v>2.006842105263158</v>
      </c>
    </row>
    <row r="74" spans="1:3" x14ac:dyDescent="0.2">
      <c r="A74" s="4">
        <v>39389</v>
      </c>
      <c r="B74" s="5">
        <v>7.75</v>
      </c>
      <c r="C74" s="12">
        <f t="shared" si="1"/>
        <v>2.5289473684210528</v>
      </c>
    </row>
    <row r="75" spans="1:3" x14ac:dyDescent="0.2">
      <c r="A75" s="4">
        <v>39417</v>
      </c>
      <c r="B75" s="5">
        <v>9.1999999999999993</v>
      </c>
      <c r="C75" s="12">
        <f t="shared" si="1"/>
        <v>3.0021052631578948</v>
      </c>
    </row>
    <row r="76" spans="1:3" x14ac:dyDescent="0.2">
      <c r="A76" s="4">
        <v>39459</v>
      </c>
      <c r="B76" s="5">
        <v>1.7</v>
      </c>
      <c r="C76" s="12">
        <f t="shared" si="1"/>
        <v>0.55473684210526319</v>
      </c>
    </row>
    <row r="77" spans="1:3" x14ac:dyDescent="0.2">
      <c r="A77" s="4">
        <v>39480</v>
      </c>
      <c r="B77" s="5">
        <v>4.45</v>
      </c>
      <c r="C77" s="12">
        <f t="shared" si="1"/>
        <v>1.4521052631578948</v>
      </c>
    </row>
    <row r="78" spans="1:3" x14ac:dyDescent="0.2">
      <c r="A78" s="4">
        <v>39508</v>
      </c>
      <c r="B78" s="5">
        <v>4</v>
      </c>
      <c r="C78" s="12">
        <f t="shared" si="1"/>
        <v>1.3052631578947369</v>
      </c>
    </row>
    <row r="79" spans="1:3" x14ac:dyDescent="0.2">
      <c r="A79" s="4">
        <v>39543</v>
      </c>
      <c r="B79" s="5">
        <v>1.7</v>
      </c>
      <c r="C79" s="12">
        <f t="shared" si="1"/>
        <v>0.55473684210526319</v>
      </c>
    </row>
    <row r="80" spans="1:3" x14ac:dyDescent="0.2">
      <c r="A80" s="4">
        <v>39571</v>
      </c>
      <c r="B80" s="5">
        <v>1.8</v>
      </c>
      <c r="C80" s="12">
        <f t="shared" si="1"/>
        <v>0.58736842105263165</v>
      </c>
    </row>
    <row r="81" spans="1:3" x14ac:dyDescent="0.2">
      <c r="A81" s="4">
        <v>39606</v>
      </c>
      <c r="B81" s="5">
        <v>4.2</v>
      </c>
      <c r="C81" s="12">
        <f t="shared" si="1"/>
        <v>1.3705263157894738</v>
      </c>
    </row>
    <row r="82" spans="1:3" x14ac:dyDescent="0.2">
      <c r="A82" s="4">
        <v>39641</v>
      </c>
      <c r="B82" s="5">
        <v>3.15</v>
      </c>
      <c r="C82" s="12">
        <f t="shared" si="1"/>
        <v>1.0278947368421052</v>
      </c>
    </row>
    <row r="83" spans="1:3" x14ac:dyDescent="0.2">
      <c r="A83" s="4">
        <v>39662</v>
      </c>
      <c r="B83" s="5">
        <v>3.35</v>
      </c>
      <c r="C83" s="12">
        <f t="shared" si="1"/>
        <v>1.0931578947368421</v>
      </c>
    </row>
    <row r="84" spans="1:3" x14ac:dyDescent="0.2">
      <c r="A84" s="4">
        <v>39697</v>
      </c>
      <c r="B84" s="5">
        <v>2.0499999999999998</v>
      </c>
      <c r="C84" s="12">
        <f t="shared" si="1"/>
        <v>0.66894736842105262</v>
      </c>
    </row>
    <row r="85" spans="1:3" x14ac:dyDescent="0.2">
      <c r="A85" s="4">
        <v>39725</v>
      </c>
      <c r="B85" s="5">
        <v>3</v>
      </c>
      <c r="C85" s="12">
        <f t="shared" si="1"/>
        <v>0.97894736842105268</v>
      </c>
    </row>
    <row r="86" spans="1:3" x14ac:dyDescent="0.2">
      <c r="A86" s="4">
        <v>39753</v>
      </c>
      <c r="B86" s="5">
        <v>4.75</v>
      </c>
      <c r="C86" s="12">
        <f t="shared" si="1"/>
        <v>1.55</v>
      </c>
    </row>
    <row r="87" spans="1:3" x14ac:dyDescent="0.2">
      <c r="A87" s="4">
        <v>39823</v>
      </c>
      <c r="B87" s="5">
        <v>3.7</v>
      </c>
      <c r="C87" s="12">
        <f t="shared" si="1"/>
        <v>1.2073684210526316</v>
      </c>
    </row>
    <row r="88" spans="1:3" x14ac:dyDescent="0.2">
      <c r="A88" s="4">
        <v>39851</v>
      </c>
      <c r="B88" s="5">
        <v>7.4</v>
      </c>
      <c r="C88" s="12">
        <f t="shared" si="1"/>
        <v>2.4147368421052633</v>
      </c>
    </row>
    <row r="89" spans="1:3" x14ac:dyDescent="0.2">
      <c r="A89" s="4">
        <v>39879</v>
      </c>
      <c r="B89" s="5">
        <v>2.2000000000000002</v>
      </c>
      <c r="C89" s="12">
        <f t="shared" si="1"/>
        <v>0.71789473684210536</v>
      </c>
    </row>
    <row r="90" spans="1:3" x14ac:dyDescent="0.2">
      <c r="A90" s="4">
        <v>39907</v>
      </c>
      <c r="B90" s="5">
        <v>1</v>
      </c>
      <c r="C90" s="12">
        <f t="shared" si="1"/>
        <v>0.32631578947368423</v>
      </c>
    </row>
    <row r="91" spans="1:3" x14ac:dyDescent="0.2">
      <c r="A91" s="4">
        <v>39935</v>
      </c>
      <c r="B91" s="5">
        <v>0.65</v>
      </c>
      <c r="C91" s="12">
        <f t="shared" si="1"/>
        <v>0.21210526315789474</v>
      </c>
    </row>
    <row r="92" spans="1:3" x14ac:dyDescent="0.2">
      <c r="A92" s="4">
        <v>40005</v>
      </c>
      <c r="B92" s="5">
        <v>4.05</v>
      </c>
      <c r="C92" s="12">
        <f t="shared" si="1"/>
        <v>1.321578947368421</v>
      </c>
    </row>
    <row r="93" spans="1:3" x14ac:dyDescent="0.2">
      <c r="A93" s="4">
        <v>40026</v>
      </c>
      <c r="B93" s="5">
        <v>6.3</v>
      </c>
      <c r="C93" s="12">
        <f t="shared" si="1"/>
        <v>2.0557894736842104</v>
      </c>
    </row>
    <row r="94" spans="1:3" x14ac:dyDescent="0.2">
      <c r="A94" s="4">
        <v>40068</v>
      </c>
      <c r="B94" s="5">
        <v>8.35</v>
      </c>
      <c r="C94" s="12">
        <f t="shared" si="1"/>
        <v>2.7247368421052633</v>
      </c>
    </row>
    <row r="95" spans="1:3" x14ac:dyDescent="0.2">
      <c r="A95" s="4">
        <v>40089</v>
      </c>
      <c r="B95" s="5">
        <v>3.55</v>
      </c>
      <c r="C95" s="12">
        <f t="shared" si="1"/>
        <v>1.158421052631579</v>
      </c>
    </row>
    <row r="96" spans="1:3" x14ac:dyDescent="0.2">
      <c r="A96" s="4">
        <v>40124</v>
      </c>
      <c r="B96" s="5">
        <v>2.85</v>
      </c>
      <c r="C96" s="12">
        <f t="shared" si="1"/>
        <v>0.93</v>
      </c>
    </row>
    <row r="97" spans="1:3" x14ac:dyDescent="0.2">
      <c r="A97" s="4">
        <v>40151</v>
      </c>
      <c r="B97" s="5">
        <v>4.5</v>
      </c>
      <c r="C97" s="12">
        <f t="shared" si="1"/>
        <v>1.4684210526315791</v>
      </c>
    </row>
    <row r="98" spans="1:3" x14ac:dyDescent="0.2">
      <c r="A98" s="4">
        <v>40187</v>
      </c>
      <c r="B98" s="5">
        <v>3.85</v>
      </c>
      <c r="C98" s="12">
        <f t="shared" si="1"/>
        <v>1.2563157894736843</v>
      </c>
    </row>
    <row r="99" spans="1:3" x14ac:dyDescent="0.2">
      <c r="A99" s="4">
        <v>40215</v>
      </c>
      <c r="B99" s="5">
        <v>3.35</v>
      </c>
      <c r="C99" s="12">
        <f t="shared" si="1"/>
        <v>1.0931578947368421</v>
      </c>
    </row>
    <row r="100" spans="1:3" x14ac:dyDescent="0.2">
      <c r="A100" s="4">
        <v>40243</v>
      </c>
      <c r="B100" s="5">
        <v>1.3</v>
      </c>
      <c r="C100" s="12">
        <f t="shared" si="1"/>
        <v>0.42421052631578948</v>
      </c>
    </row>
    <row r="101" spans="1:3" x14ac:dyDescent="0.2">
      <c r="A101" s="4">
        <v>40278</v>
      </c>
      <c r="B101" s="5">
        <v>1</v>
      </c>
      <c r="C101" s="12">
        <f t="shared" si="1"/>
        <v>0.32631578947368423</v>
      </c>
    </row>
    <row r="102" spans="1:3" x14ac:dyDescent="0.2">
      <c r="A102" s="4">
        <v>40299</v>
      </c>
      <c r="B102" s="5">
        <v>3.4</v>
      </c>
      <c r="C102" s="12">
        <f t="shared" si="1"/>
        <v>1.1094736842105264</v>
      </c>
    </row>
    <row r="103" spans="1:3" x14ac:dyDescent="0.2">
      <c r="A103" s="4">
        <v>40334</v>
      </c>
      <c r="B103" s="5">
        <v>1.65</v>
      </c>
      <c r="C103" s="12">
        <f t="shared" si="1"/>
        <v>0.53842105263157891</v>
      </c>
    </row>
    <row r="104" spans="1:3" x14ac:dyDescent="0.2">
      <c r="A104" s="4">
        <v>40369</v>
      </c>
      <c r="B104" s="5">
        <v>4.3499999999999996</v>
      </c>
      <c r="C104" s="12">
        <f t="shared" si="1"/>
        <v>1.4194736842105262</v>
      </c>
    </row>
    <row r="105" spans="1:3" x14ac:dyDescent="0.2">
      <c r="A105" s="4">
        <v>40397</v>
      </c>
      <c r="B105" s="5">
        <v>0.75</v>
      </c>
      <c r="C105" s="12">
        <f t="shared" si="1"/>
        <v>0.24473684210526317</v>
      </c>
    </row>
    <row r="106" spans="1:3" x14ac:dyDescent="0.2">
      <c r="A106" s="4">
        <v>40431</v>
      </c>
      <c r="B106" s="5">
        <v>4.1500000000000004</v>
      </c>
      <c r="C106" s="12">
        <f t="shared" si="1"/>
        <v>1.3542105263157898</v>
      </c>
    </row>
    <row r="107" spans="1:3" x14ac:dyDescent="0.2">
      <c r="A107" s="4">
        <v>40453</v>
      </c>
      <c r="B107" s="5">
        <v>6.25</v>
      </c>
      <c r="C107" s="12">
        <f t="shared" si="1"/>
        <v>2.0394736842105265</v>
      </c>
    </row>
    <row r="108" spans="1:3" x14ac:dyDescent="0.2">
      <c r="A108" s="4">
        <v>40488</v>
      </c>
      <c r="B108" s="5">
        <v>8.5</v>
      </c>
      <c r="C108" s="12">
        <f t="shared" si="1"/>
        <v>2.7736842105263158</v>
      </c>
    </row>
    <row r="109" spans="1:3" x14ac:dyDescent="0.2">
      <c r="A109" s="4">
        <v>40516</v>
      </c>
      <c r="B109" s="5">
        <v>5</v>
      </c>
      <c r="C109" s="12">
        <f t="shared" si="1"/>
        <v>1.6315789473684212</v>
      </c>
    </row>
    <row r="110" spans="1:3" x14ac:dyDescent="0.2">
      <c r="A110" s="4">
        <v>40551</v>
      </c>
      <c r="B110" s="5">
        <v>4.3499999999999996</v>
      </c>
      <c r="C110" s="12">
        <f t="shared" si="1"/>
        <v>1.4194736842105262</v>
      </c>
    </row>
    <row r="111" spans="1:3" x14ac:dyDescent="0.2">
      <c r="A111" s="4">
        <v>40579</v>
      </c>
      <c r="B111" s="5">
        <v>6.6</v>
      </c>
      <c r="C111" s="12">
        <f t="shared" si="1"/>
        <v>2.1536842105263156</v>
      </c>
    </row>
    <row r="112" spans="1:3" x14ac:dyDescent="0.2">
      <c r="A112" s="4">
        <v>40607</v>
      </c>
      <c r="B112" s="5">
        <v>1.5</v>
      </c>
      <c r="C112" s="12">
        <f t="shared" si="1"/>
        <v>0.48947368421052634</v>
      </c>
    </row>
    <row r="113" spans="1:4" x14ac:dyDescent="0.2">
      <c r="A113" s="4">
        <v>40635</v>
      </c>
      <c r="B113" s="5">
        <v>2.85</v>
      </c>
      <c r="C113" s="12">
        <f t="shared" si="1"/>
        <v>0.93</v>
      </c>
    </row>
    <row r="114" spans="1:4" x14ac:dyDescent="0.2">
      <c r="A114" s="4">
        <v>40670</v>
      </c>
      <c r="B114" s="5">
        <v>2.5</v>
      </c>
      <c r="C114" s="12">
        <f t="shared" si="1"/>
        <v>0.81578947368421062</v>
      </c>
    </row>
    <row r="115" spans="1:4" x14ac:dyDescent="0.2">
      <c r="A115" s="4">
        <v>40698</v>
      </c>
      <c r="B115" s="5">
        <v>1.7</v>
      </c>
      <c r="C115" s="12">
        <f t="shared" si="1"/>
        <v>0.55473684210526319</v>
      </c>
    </row>
    <row r="116" spans="1:4" x14ac:dyDescent="0.2">
      <c r="A116" s="4">
        <v>40733</v>
      </c>
      <c r="B116" s="5">
        <v>6.15</v>
      </c>
      <c r="C116" s="12">
        <f t="shared" si="1"/>
        <v>2.006842105263158</v>
      </c>
    </row>
    <row r="117" spans="1:4" x14ac:dyDescent="0.2">
      <c r="A117" s="4">
        <v>40761</v>
      </c>
      <c r="B117" s="5">
        <v>2.25</v>
      </c>
      <c r="C117" s="12">
        <f t="shared" si="1"/>
        <v>0.73421052631578954</v>
      </c>
    </row>
    <row r="118" spans="1:4" x14ac:dyDescent="0.2">
      <c r="A118" s="4">
        <v>40796</v>
      </c>
      <c r="B118" s="5">
        <v>5.55</v>
      </c>
      <c r="C118" s="12">
        <f t="shared" si="1"/>
        <v>1.8110526315789475</v>
      </c>
    </row>
    <row r="119" spans="1:4" x14ac:dyDescent="0.2">
      <c r="A119" s="4">
        <v>40817</v>
      </c>
      <c r="B119" s="5">
        <v>2.7</v>
      </c>
      <c r="C119" s="12">
        <f t="shared" ref="C119:C186" si="2">31 / 95 * B119</f>
        <v>0.88105263157894742</v>
      </c>
    </row>
    <row r="120" spans="1:4" x14ac:dyDescent="0.2">
      <c r="A120" s="4">
        <v>40852</v>
      </c>
      <c r="B120" s="5">
        <v>6.35</v>
      </c>
      <c r="C120" s="12">
        <f t="shared" si="2"/>
        <v>2.0721052631578947</v>
      </c>
    </row>
    <row r="121" spans="1:4" x14ac:dyDescent="0.2">
      <c r="A121" s="4">
        <v>40880</v>
      </c>
      <c r="B121" s="5">
        <v>3.6</v>
      </c>
      <c r="C121" s="12">
        <f t="shared" si="2"/>
        <v>1.1747368421052633</v>
      </c>
    </row>
    <row r="122" spans="1:4" x14ac:dyDescent="0.2">
      <c r="A122" s="4">
        <v>40915</v>
      </c>
      <c r="B122" s="5">
        <v>4.25</v>
      </c>
      <c r="C122" s="12">
        <f t="shared" si="2"/>
        <v>1.3868421052631579</v>
      </c>
    </row>
    <row r="123" spans="1:4" x14ac:dyDescent="0.2">
      <c r="A123" s="4">
        <v>40943</v>
      </c>
      <c r="B123" s="5">
        <v>2.25</v>
      </c>
      <c r="C123" s="12">
        <f t="shared" si="2"/>
        <v>0.73421052631578954</v>
      </c>
    </row>
    <row r="124" spans="1:4" x14ac:dyDescent="0.2">
      <c r="A124" s="4">
        <v>40971</v>
      </c>
      <c r="B124" s="5">
        <v>1.55</v>
      </c>
      <c r="C124" s="12">
        <f t="shared" si="2"/>
        <v>0.50578947368421057</v>
      </c>
    </row>
    <row r="125" spans="1:4" x14ac:dyDescent="0.2">
      <c r="A125" s="4">
        <v>41013</v>
      </c>
      <c r="B125" s="5">
        <v>6.4</v>
      </c>
      <c r="C125" s="12">
        <f t="shared" si="2"/>
        <v>2.088421052631579</v>
      </c>
    </row>
    <row r="126" spans="1:4" x14ac:dyDescent="0.2">
      <c r="A126" s="4">
        <v>41034</v>
      </c>
      <c r="B126" s="5">
        <v>2.6</v>
      </c>
      <c r="C126" s="12">
        <f t="shared" si="2"/>
        <v>0.84842105263157896</v>
      </c>
    </row>
    <row r="127" spans="1:4" x14ac:dyDescent="0.2">
      <c r="A127" s="4">
        <v>41062</v>
      </c>
      <c r="B127" s="5">
        <v>3.4</v>
      </c>
      <c r="C127" s="12">
        <f t="shared" si="2"/>
        <v>1.1094736842105264</v>
      </c>
    </row>
    <row r="128" spans="1:4" x14ac:dyDescent="0.2">
      <c r="A128" s="4">
        <v>41097</v>
      </c>
      <c r="B128" s="5">
        <v>7.04</v>
      </c>
      <c r="C128" s="12">
        <f t="shared" si="2"/>
        <v>2.2972631578947369</v>
      </c>
      <c r="D128" t="s">
        <v>14</v>
      </c>
    </row>
    <row r="129" spans="1:3" x14ac:dyDescent="0.2">
      <c r="A129" s="4">
        <v>41125</v>
      </c>
      <c r="B129" s="5">
        <v>8.5500000000000007</v>
      </c>
      <c r="C129" s="12">
        <f t="shared" si="2"/>
        <v>2.7900000000000005</v>
      </c>
    </row>
    <row r="130" spans="1:3" x14ac:dyDescent="0.2">
      <c r="A130" s="4">
        <v>41160</v>
      </c>
      <c r="B130" s="5">
        <v>6.8</v>
      </c>
      <c r="C130" s="12">
        <f t="shared" si="2"/>
        <v>2.2189473684210528</v>
      </c>
    </row>
    <row r="131" spans="1:3" x14ac:dyDescent="0.2">
      <c r="A131" s="4">
        <v>41188</v>
      </c>
      <c r="B131" s="5">
        <v>6.7</v>
      </c>
      <c r="C131" s="12">
        <f t="shared" si="2"/>
        <v>2.1863157894736842</v>
      </c>
    </row>
    <row r="132" spans="1:3" x14ac:dyDescent="0.2">
      <c r="A132" s="4">
        <v>41216</v>
      </c>
      <c r="B132" s="5">
        <v>8.5</v>
      </c>
      <c r="C132" s="12">
        <f t="shared" si="2"/>
        <v>2.7736842105263158</v>
      </c>
    </row>
    <row r="133" spans="1:3" x14ac:dyDescent="0.2">
      <c r="A133" s="4">
        <v>41244</v>
      </c>
      <c r="B133" s="5">
        <v>7.95</v>
      </c>
      <c r="C133" s="12">
        <f t="shared" si="2"/>
        <v>2.5942105263157895</v>
      </c>
    </row>
    <row r="134" spans="1:3" x14ac:dyDescent="0.2">
      <c r="A134" s="4">
        <v>41279</v>
      </c>
      <c r="B134" s="5">
        <v>6.6</v>
      </c>
      <c r="C134" s="12">
        <f t="shared" si="2"/>
        <v>2.1536842105263156</v>
      </c>
    </row>
    <row r="135" spans="1:3" x14ac:dyDescent="0.2">
      <c r="A135" s="4">
        <v>41307</v>
      </c>
      <c r="B135" s="5">
        <v>4.75</v>
      </c>
      <c r="C135" s="12">
        <f t="shared" si="2"/>
        <v>1.55</v>
      </c>
    </row>
    <row r="136" spans="1:3" x14ac:dyDescent="0.2">
      <c r="A136" s="4">
        <v>41335</v>
      </c>
      <c r="B136" s="5">
        <v>3.55</v>
      </c>
      <c r="C136" s="12">
        <f t="shared" si="2"/>
        <v>1.158421052631579</v>
      </c>
    </row>
    <row r="137" spans="1:3" x14ac:dyDescent="0.2">
      <c r="A137" s="4">
        <v>41370</v>
      </c>
      <c r="B137" s="5">
        <v>4.0999999999999996</v>
      </c>
      <c r="C137" s="12">
        <f t="shared" si="2"/>
        <v>1.3378947368421052</v>
      </c>
    </row>
    <row r="138" spans="1:3" x14ac:dyDescent="0.2">
      <c r="A138" s="4">
        <v>41398</v>
      </c>
      <c r="B138" s="5">
        <v>2.35</v>
      </c>
      <c r="C138" s="12">
        <f t="shared" si="2"/>
        <v>0.76684210526315799</v>
      </c>
    </row>
    <row r="139" spans="1:3" x14ac:dyDescent="0.2">
      <c r="A139" s="4">
        <v>41433</v>
      </c>
      <c r="B139" s="5">
        <v>3.65</v>
      </c>
      <c r="C139" s="12">
        <f t="shared" si="2"/>
        <v>1.1910526315789474</v>
      </c>
    </row>
    <row r="140" spans="1:3" x14ac:dyDescent="0.2">
      <c r="A140" s="4">
        <v>41461</v>
      </c>
      <c r="B140" s="5">
        <v>7.05</v>
      </c>
      <c r="C140" s="12">
        <f t="shared" si="2"/>
        <v>2.3005263157894738</v>
      </c>
    </row>
    <row r="141" spans="1:3" x14ac:dyDescent="0.2">
      <c r="A141" s="4">
        <v>41489</v>
      </c>
      <c r="B141" s="5">
        <v>2.75</v>
      </c>
      <c r="C141" s="12">
        <f t="shared" si="2"/>
        <v>0.89736842105263159</v>
      </c>
    </row>
    <row r="142" spans="1:3" x14ac:dyDescent="0.2">
      <c r="A142" s="4">
        <v>41524</v>
      </c>
      <c r="B142" s="5">
        <v>2.8</v>
      </c>
      <c r="C142" s="12">
        <f t="shared" si="2"/>
        <v>0.91368421052631577</v>
      </c>
    </row>
    <row r="143" spans="1:3" x14ac:dyDescent="0.2">
      <c r="A143" s="4">
        <v>41552</v>
      </c>
      <c r="B143" s="5">
        <v>7.3</v>
      </c>
      <c r="C143" s="12">
        <f t="shared" si="2"/>
        <v>2.3821052631578947</v>
      </c>
    </row>
    <row r="144" spans="1:3" x14ac:dyDescent="0.2">
      <c r="A144" s="4">
        <v>41580</v>
      </c>
      <c r="B144" s="5">
        <v>2.0499999999999998</v>
      </c>
      <c r="C144" s="12">
        <f t="shared" si="2"/>
        <v>0.66894736842105262</v>
      </c>
    </row>
    <row r="145" spans="1:4" x14ac:dyDescent="0.2">
      <c r="A145" s="4">
        <v>41615</v>
      </c>
      <c r="B145" s="5">
        <v>8.65</v>
      </c>
      <c r="C145" s="12">
        <f t="shared" si="2"/>
        <v>2.8226315789473686</v>
      </c>
    </row>
    <row r="146" spans="1:4" x14ac:dyDescent="0.2">
      <c r="A146" s="4">
        <v>41643</v>
      </c>
      <c r="B146" s="5">
        <v>5.5</v>
      </c>
      <c r="C146" s="12">
        <f t="shared" si="2"/>
        <v>1.7947368421052632</v>
      </c>
      <c r="D146" t="s">
        <v>15</v>
      </c>
    </row>
    <row r="147" spans="1:4" x14ac:dyDescent="0.2">
      <c r="A147" s="4">
        <v>41699</v>
      </c>
      <c r="B147" s="5">
        <v>3.7</v>
      </c>
      <c r="C147" s="12">
        <f t="shared" si="2"/>
        <v>1.2073684210526316</v>
      </c>
    </row>
    <row r="148" spans="1:4" x14ac:dyDescent="0.2">
      <c r="A148" s="4">
        <v>41734</v>
      </c>
      <c r="B148" s="5">
        <v>1.5</v>
      </c>
      <c r="C148" s="12">
        <f t="shared" si="2"/>
        <v>0.48947368421052634</v>
      </c>
    </row>
    <row r="149" spans="1:4" x14ac:dyDescent="0.2">
      <c r="A149" s="4">
        <v>41762</v>
      </c>
      <c r="B149" s="5">
        <v>2.25</v>
      </c>
      <c r="C149" s="12">
        <f>31 / 95 * B149</f>
        <v>0.73421052631578954</v>
      </c>
    </row>
    <row r="150" spans="1:4" x14ac:dyDescent="0.2">
      <c r="A150" s="4">
        <v>41797</v>
      </c>
      <c r="B150" s="5">
        <v>1.95</v>
      </c>
      <c r="C150" s="12">
        <f>31 / 95 * B150</f>
        <v>0.63631578947368428</v>
      </c>
    </row>
    <row r="151" spans="1:4" x14ac:dyDescent="0.2">
      <c r="A151" s="4">
        <v>41832</v>
      </c>
      <c r="B151" s="5">
        <v>3.6</v>
      </c>
      <c r="C151" s="12">
        <f>31 / 95 * B151</f>
        <v>1.1747368421052633</v>
      </c>
    </row>
    <row r="152" spans="1:4" x14ac:dyDescent="0.2">
      <c r="A152" s="4">
        <v>41853</v>
      </c>
      <c r="B152" s="5">
        <v>6.1</v>
      </c>
      <c r="C152" s="12">
        <f>31 / 95 * B152</f>
        <v>1.9905263157894737</v>
      </c>
    </row>
    <row r="153" spans="1:4" x14ac:dyDescent="0.2">
      <c r="A153" s="4">
        <v>41888</v>
      </c>
      <c r="B153" s="5">
        <v>5.4</v>
      </c>
      <c r="C153" s="12">
        <f t="shared" si="2"/>
        <v>1.7621052631578948</v>
      </c>
    </row>
    <row r="154" spans="1:4" x14ac:dyDescent="0.2">
      <c r="A154" s="4">
        <v>41916</v>
      </c>
      <c r="B154" s="5">
        <v>6.3</v>
      </c>
      <c r="C154" s="12">
        <f t="shared" si="2"/>
        <v>2.0557894736842104</v>
      </c>
    </row>
    <row r="155" spans="1:4" x14ac:dyDescent="0.2">
      <c r="A155" s="4">
        <v>41944</v>
      </c>
      <c r="B155" s="5">
        <v>7.3</v>
      </c>
      <c r="C155" s="12">
        <f>31 / 95 * B155</f>
        <v>2.3821052631578947</v>
      </c>
    </row>
    <row r="156" spans="1:4" x14ac:dyDescent="0.2">
      <c r="A156" s="4">
        <v>41979</v>
      </c>
      <c r="B156" s="5">
        <v>8</v>
      </c>
      <c r="C156" s="12">
        <f>31 / 95 * B156</f>
        <v>2.6105263157894738</v>
      </c>
    </row>
    <row r="157" spans="1:4" x14ac:dyDescent="0.2">
      <c r="A157" s="4">
        <v>42008</v>
      </c>
      <c r="B157" s="5">
        <v>4.0999999999999996</v>
      </c>
      <c r="C157" s="12">
        <f>31 / 95 * B157</f>
        <v>1.3378947368421052</v>
      </c>
    </row>
    <row r="158" spans="1:4" x14ac:dyDescent="0.2">
      <c r="A158" s="4">
        <v>42042</v>
      </c>
      <c r="B158" s="5">
        <v>5.9</v>
      </c>
      <c r="C158" s="12">
        <f>31 / 95 * B158</f>
        <v>1.925263157894737</v>
      </c>
    </row>
    <row r="159" spans="1:4" x14ac:dyDescent="0.2">
      <c r="A159" s="4">
        <v>42070</v>
      </c>
      <c r="B159" s="5">
        <v>6.3</v>
      </c>
      <c r="C159" s="12">
        <f t="shared" si="2"/>
        <v>2.0557894736842104</v>
      </c>
    </row>
    <row r="160" spans="1:4" x14ac:dyDescent="0.2">
      <c r="A160" s="4">
        <v>42105</v>
      </c>
      <c r="B160" s="5">
        <v>3.9</v>
      </c>
      <c r="C160" s="12">
        <f t="shared" si="2"/>
        <v>1.2726315789473686</v>
      </c>
    </row>
    <row r="161" spans="1:3" x14ac:dyDescent="0.2">
      <c r="A161" s="4">
        <v>42127</v>
      </c>
      <c r="B161" s="5">
        <v>3.45</v>
      </c>
      <c r="C161" s="12">
        <f t="shared" si="2"/>
        <v>1.1257894736842107</v>
      </c>
    </row>
    <row r="162" spans="1:3" x14ac:dyDescent="0.2">
      <c r="A162" s="4">
        <v>42161</v>
      </c>
      <c r="B162" s="5">
        <v>4.6500000000000004</v>
      </c>
      <c r="C162" s="12">
        <f t="shared" ref="C162:C182" si="3">31 / 95 * B162</f>
        <v>1.5173684210526317</v>
      </c>
    </row>
    <row r="163" spans="1:3" x14ac:dyDescent="0.2">
      <c r="A163" s="4">
        <v>42196</v>
      </c>
      <c r="B163" s="5">
        <v>1.9</v>
      </c>
      <c r="C163" s="12">
        <f t="shared" si="3"/>
        <v>0.62</v>
      </c>
    </row>
    <row r="164" spans="1:3" x14ac:dyDescent="0.2">
      <c r="A164" s="4">
        <v>42217</v>
      </c>
      <c r="B164" s="5">
        <v>6.2</v>
      </c>
      <c r="C164" s="12">
        <f t="shared" si="3"/>
        <v>2.0231578947368423</v>
      </c>
    </row>
    <row r="165" spans="1:3" x14ac:dyDescent="0.2">
      <c r="A165" s="4">
        <v>42259</v>
      </c>
      <c r="B165" s="5">
        <v>3.35</v>
      </c>
      <c r="C165" s="12">
        <f t="shared" si="3"/>
        <v>1.0931578947368421</v>
      </c>
    </row>
    <row r="166" spans="1:3" x14ac:dyDescent="0.2">
      <c r="A166" s="4">
        <v>42280</v>
      </c>
      <c r="B166" s="5">
        <v>6.25</v>
      </c>
      <c r="C166" s="12">
        <f t="shared" si="3"/>
        <v>2.0394736842105265</v>
      </c>
    </row>
    <row r="167" spans="1:3" x14ac:dyDescent="0.2">
      <c r="A167" s="4">
        <v>42315</v>
      </c>
      <c r="B167" s="5">
        <v>6.35</v>
      </c>
      <c r="C167" s="12">
        <f t="shared" si="3"/>
        <v>2.0721052631578947</v>
      </c>
    </row>
    <row r="168" spans="1:3" x14ac:dyDescent="0.2">
      <c r="A168" s="4">
        <v>42344</v>
      </c>
      <c r="B168" s="5">
        <v>2</v>
      </c>
      <c r="C168" s="12">
        <f t="shared" si="3"/>
        <v>0.65263157894736845</v>
      </c>
    </row>
    <row r="169" spans="1:3" x14ac:dyDescent="0.2">
      <c r="A169" s="4">
        <v>42378</v>
      </c>
      <c r="B169" s="5">
        <v>1.7</v>
      </c>
      <c r="C169" s="12">
        <f t="shared" si="3"/>
        <v>0.55473684210526319</v>
      </c>
    </row>
    <row r="170" spans="1:3" x14ac:dyDescent="0.2">
      <c r="A170" s="4">
        <v>42406</v>
      </c>
      <c r="B170" s="5">
        <v>1.8</v>
      </c>
      <c r="C170" s="12">
        <f t="shared" si="3"/>
        <v>0.58736842105263165</v>
      </c>
    </row>
    <row r="171" spans="1:3" x14ac:dyDescent="0.2">
      <c r="A171" s="4">
        <v>42434</v>
      </c>
      <c r="B171" s="5">
        <v>4.45</v>
      </c>
      <c r="C171" s="12">
        <f t="shared" si="3"/>
        <v>1.4521052631578948</v>
      </c>
    </row>
    <row r="172" spans="1:3" x14ac:dyDescent="0.2">
      <c r="A172" s="4">
        <v>42469</v>
      </c>
      <c r="B172" s="5">
        <v>1.9</v>
      </c>
      <c r="C172" s="12">
        <f t="shared" si="3"/>
        <v>0.62</v>
      </c>
    </row>
    <row r="173" spans="1:3" x14ac:dyDescent="0.2">
      <c r="A173" s="4">
        <v>42497</v>
      </c>
      <c r="B173" s="5">
        <v>2</v>
      </c>
      <c r="C173" s="12">
        <f t="shared" si="3"/>
        <v>0.65263157894736845</v>
      </c>
    </row>
    <row r="174" spans="1:3" x14ac:dyDescent="0.2">
      <c r="A174" s="4">
        <v>42525</v>
      </c>
      <c r="B174" s="5">
        <v>5.45</v>
      </c>
      <c r="C174" s="12">
        <f t="shared" si="3"/>
        <v>1.7784210526315791</v>
      </c>
    </row>
    <row r="175" spans="1:3" x14ac:dyDescent="0.2">
      <c r="A175" s="4">
        <v>42560</v>
      </c>
      <c r="B175" s="5">
        <v>3</v>
      </c>
      <c r="C175" s="12">
        <f t="shared" si="3"/>
        <v>0.97894736842105268</v>
      </c>
    </row>
    <row r="176" spans="1:3" x14ac:dyDescent="0.2">
      <c r="A176" s="4">
        <v>42588</v>
      </c>
      <c r="B176" s="5">
        <v>5.3</v>
      </c>
      <c r="C176" s="12">
        <f t="shared" ref="C176:C181" si="4">31 / 95 * B176</f>
        <v>1.7294736842105263</v>
      </c>
    </row>
    <row r="177" spans="1:4" x14ac:dyDescent="0.2">
      <c r="A177" s="4">
        <v>42630</v>
      </c>
      <c r="B177" s="5">
        <v>7.2</v>
      </c>
      <c r="C177" s="12">
        <f t="shared" si="4"/>
        <v>2.3494736842105266</v>
      </c>
    </row>
    <row r="178" spans="1:4" x14ac:dyDescent="0.2">
      <c r="A178" s="4">
        <v>42644</v>
      </c>
      <c r="B178" s="5">
        <v>6.85</v>
      </c>
      <c r="C178" s="12">
        <f t="shared" si="4"/>
        <v>2.2352631578947366</v>
      </c>
      <c r="D178" t="s">
        <v>18</v>
      </c>
    </row>
    <row r="179" spans="1:4" x14ac:dyDescent="0.2">
      <c r="A179" s="4">
        <v>42714</v>
      </c>
      <c r="B179" s="5">
        <v>5.05</v>
      </c>
      <c r="C179" s="12">
        <f t="shared" si="4"/>
        <v>1.6478947368421053</v>
      </c>
    </row>
    <row r="180" spans="1:4" x14ac:dyDescent="0.2">
      <c r="A180" s="4">
        <v>42742</v>
      </c>
      <c r="B180" s="5">
        <v>6.25</v>
      </c>
      <c r="C180" s="12">
        <f t="shared" si="4"/>
        <v>2.0394736842105265</v>
      </c>
    </row>
    <row r="181" spans="1:4" x14ac:dyDescent="0.2">
      <c r="A181" s="4">
        <v>42770</v>
      </c>
      <c r="B181" s="5">
        <v>5.7</v>
      </c>
      <c r="C181" s="12">
        <f t="shared" si="4"/>
        <v>1.86</v>
      </c>
    </row>
    <row r="182" spans="1:4" x14ac:dyDescent="0.2">
      <c r="A182" s="4">
        <v>42798</v>
      </c>
      <c r="B182" s="5">
        <v>2.65</v>
      </c>
      <c r="C182" s="12">
        <f t="shared" si="3"/>
        <v>0.86473684210526314</v>
      </c>
    </row>
    <row r="183" spans="1:4" x14ac:dyDescent="0.2">
      <c r="A183" s="4">
        <v>42826</v>
      </c>
      <c r="B183" s="5">
        <v>2.7</v>
      </c>
      <c r="C183" s="12">
        <f t="shared" si="2"/>
        <v>0.88105263157894742</v>
      </c>
    </row>
    <row r="184" spans="1:4" x14ac:dyDescent="0.2">
      <c r="A184" s="4">
        <v>42861</v>
      </c>
      <c r="B184" s="5">
        <v>3.45</v>
      </c>
      <c r="C184" s="12">
        <f>31 / 95 * B184</f>
        <v>1.1257894736842107</v>
      </c>
    </row>
    <row r="185" spans="1:4" x14ac:dyDescent="0.2">
      <c r="A185" s="4">
        <v>42896</v>
      </c>
      <c r="B185" s="5">
        <v>4.8499999999999996</v>
      </c>
      <c r="C185" s="12">
        <f>31 / 95 * B185</f>
        <v>1.5826315789473684</v>
      </c>
    </row>
    <row r="186" spans="1:4" x14ac:dyDescent="0.2">
      <c r="A186" s="4">
        <v>42924</v>
      </c>
      <c r="B186" s="5">
        <v>4.5999999999999996</v>
      </c>
      <c r="C186" s="12">
        <f t="shared" si="2"/>
        <v>1.5010526315789474</v>
      </c>
    </row>
    <row r="187" spans="1:4" x14ac:dyDescent="0.2">
      <c r="A187" s="4">
        <v>42952</v>
      </c>
      <c r="B187" s="5">
        <v>1.95</v>
      </c>
      <c r="C187" s="12">
        <f t="shared" ref="C187:C197" si="5">31 / 95 * B187</f>
        <v>0.63631578947368428</v>
      </c>
    </row>
    <row r="188" spans="1:4" x14ac:dyDescent="0.2">
      <c r="A188" s="4">
        <v>42987</v>
      </c>
      <c r="B188" s="5">
        <v>7.2</v>
      </c>
      <c r="C188" s="12">
        <f t="shared" si="5"/>
        <v>2.3494736842105266</v>
      </c>
    </row>
    <row r="189" spans="1:4" x14ac:dyDescent="0.2">
      <c r="A189" s="4">
        <v>43015</v>
      </c>
      <c r="B189" s="5">
        <v>1.17</v>
      </c>
      <c r="C189" s="12">
        <f t="shared" si="5"/>
        <v>0.38178947368421051</v>
      </c>
    </row>
    <row r="190" spans="1:4" x14ac:dyDescent="0.2">
      <c r="A190" s="4">
        <v>43043</v>
      </c>
      <c r="B190" s="5">
        <v>3.35</v>
      </c>
      <c r="C190" s="12">
        <f t="shared" si="5"/>
        <v>1.0931578947368421</v>
      </c>
    </row>
    <row r="191" spans="1:4" x14ac:dyDescent="0.2">
      <c r="A191" s="4">
        <v>43078</v>
      </c>
      <c r="B191" s="5">
        <v>3.1</v>
      </c>
      <c r="C191" s="12">
        <f t="shared" si="5"/>
        <v>1.0115789473684211</v>
      </c>
    </row>
    <row r="192" spans="1:4" x14ac:dyDescent="0.2">
      <c r="A192" s="4">
        <v>43106</v>
      </c>
      <c r="B192" s="5">
        <v>9.3000000000000007</v>
      </c>
      <c r="C192" s="12">
        <f t="shared" si="5"/>
        <v>3.0347368421052634</v>
      </c>
    </row>
    <row r="193" spans="1:3" x14ac:dyDescent="0.2">
      <c r="A193" s="4">
        <v>43134</v>
      </c>
      <c r="B193" s="5">
        <v>4.75</v>
      </c>
      <c r="C193" s="12">
        <f>31 / 95 * B193</f>
        <v>1.55</v>
      </c>
    </row>
    <row r="194" spans="1:3" x14ac:dyDescent="0.2">
      <c r="A194" s="4">
        <v>43162</v>
      </c>
      <c r="B194" s="5">
        <v>1.2</v>
      </c>
      <c r="C194" s="12">
        <f>31 / 95 * B194</f>
        <v>0.39157894736842108</v>
      </c>
    </row>
    <row r="195" spans="1:3" x14ac:dyDescent="0.2">
      <c r="A195" s="4">
        <v>43197</v>
      </c>
      <c r="B195" s="5">
        <v>2.9</v>
      </c>
      <c r="C195" s="12">
        <f t="shared" si="5"/>
        <v>0.94631578947368422</v>
      </c>
    </row>
    <row r="196" spans="1:3" x14ac:dyDescent="0.2">
      <c r="A196" s="4">
        <v>43225</v>
      </c>
      <c r="B196" s="5">
        <v>0.6</v>
      </c>
      <c r="C196" s="12">
        <f t="shared" si="5"/>
        <v>0.19578947368421054</v>
      </c>
    </row>
    <row r="197" spans="1:3" x14ac:dyDescent="0.2">
      <c r="A197" s="4">
        <v>43253</v>
      </c>
      <c r="B197" s="5">
        <v>2.15</v>
      </c>
      <c r="C197" s="12">
        <f t="shared" si="5"/>
        <v>0.70157894736842108</v>
      </c>
    </row>
    <row r="198" spans="1:3" x14ac:dyDescent="0.2">
      <c r="A198" s="4">
        <v>43295</v>
      </c>
      <c r="B198" s="5">
        <v>5.65</v>
      </c>
      <c r="C198" s="12">
        <f t="shared" ref="C198:C204" si="6">31 / 95 * B198</f>
        <v>1.843684210526316</v>
      </c>
    </row>
    <row r="199" spans="1:3" x14ac:dyDescent="0.2">
      <c r="A199" s="4">
        <v>43316</v>
      </c>
      <c r="B199" s="5">
        <v>7.45</v>
      </c>
      <c r="C199" s="12">
        <f t="shared" si="6"/>
        <v>2.4310526315789476</v>
      </c>
    </row>
    <row r="200" spans="1:3" x14ac:dyDescent="0.2">
      <c r="A200" s="4">
        <v>43351</v>
      </c>
      <c r="B200" s="5">
        <v>1.4</v>
      </c>
      <c r="C200" s="12">
        <f t="shared" si="6"/>
        <v>0.45684210526315788</v>
      </c>
    </row>
    <row r="201" spans="1:3" x14ac:dyDescent="0.2">
      <c r="A201" s="4">
        <v>43379</v>
      </c>
      <c r="B201" s="5">
        <v>1.36</v>
      </c>
      <c r="C201" s="12">
        <f t="shared" si="6"/>
        <v>0.44378947368421057</v>
      </c>
    </row>
    <row r="202" spans="1:3" x14ac:dyDescent="0.2">
      <c r="A202" s="4">
        <v>43407</v>
      </c>
      <c r="B202" s="5">
        <v>4.63</v>
      </c>
      <c r="C202" s="12">
        <f t="shared" si="6"/>
        <v>1.510842105263158</v>
      </c>
    </row>
    <row r="203" spans="1:3" x14ac:dyDescent="0.2">
      <c r="A203" s="4">
        <v>43435</v>
      </c>
      <c r="B203" s="5">
        <v>2.2999999999999998</v>
      </c>
      <c r="C203" s="12">
        <f t="shared" si="6"/>
        <v>0.75052631578947371</v>
      </c>
    </row>
    <row r="204" spans="1:3" x14ac:dyDescent="0.2">
      <c r="A204" s="4">
        <v>43471</v>
      </c>
      <c r="B204" s="5">
        <v>1.58</v>
      </c>
      <c r="C204" s="12">
        <f t="shared" si="6"/>
        <v>0.51557894736842114</v>
      </c>
    </row>
    <row r="205" spans="1:3" x14ac:dyDescent="0.2">
      <c r="A205" s="4">
        <v>43498</v>
      </c>
      <c r="B205" s="49" t="s">
        <v>20</v>
      </c>
      <c r="C205" s="49"/>
    </row>
    <row r="206" spans="1:3" x14ac:dyDescent="0.2">
      <c r="A206" s="4">
        <v>43526</v>
      </c>
      <c r="B206" s="5">
        <v>2.4900000000000002</v>
      </c>
      <c r="C206" s="12">
        <f t="shared" ref="C206:C215" si="7">31 / 95 * B206</f>
        <v>0.81252631578947376</v>
      </c>
    </row>
    <row r="207" spans="1:3" x14ac:dyDescent="0.2">
      <c r="A207" s="4">
        <v>43561</v>
      </c>
      <c r="B207" s="5">
        <v>2.93</v>
      </c>
      <c r="C207" s="12">
        <f t="shared" si="7"/>
        <v>0.95610526315789479</v>
      </c>
    </row>
    <row r="208" spans="1:3" x14ac:dyDescent="0.2">
      <c r="A208" s="4">
        <v>43589</v>
      </c>
      <c r="B208" s="5">
        <v>1.25</v>
      </c>
      <c r="C208" s="12">
        <f t="shared" si="7"/>
        <v>0.40789473684210531</v>
      </c>
    </row>
    <row r="209" spans="1:4" x14ac:dyDescent="0.2">
      <c r="A209" s="4">
        <v>43617</v>
      </c>
      <c r="B209" s="5">
        <v>1.19</v>
      </c>
      <c r="C209" s="12">
        <f t="shared" si="7"/>
        <v>0.38831578947368423</v>
      </c>
    </row>
    <row r="210" spans="1:4" x14ac:dyDescent="0.2">
      <c r="A210" s="4">
        <v>43659</v>
      </c>
      <c r="B210" s="5">
        <v>10.6</v>
      </c>
      <c r="C210" s="12">
        <f t="shared" si="7"/>
        <v>3.4589473684210525</v>
      </c>
      <c r="D210" s="18"/>
    </row>
    <row r="211" spans="1:4" x14ac:dyDescent="0.2">
      <c r="A211" s="4">
        <v>43681</v>
      </c>
      <c r="B211" s="5">
        <v>5</v>
      </c>
      <c r="C211" s="12">
        <f t="shared" si="7"/>
        <v>1.6315789473684212</v>
      </c>
      <c r="D211" t="s">
        <v>23</v>
      </c>
    </row>
    <row r="212" spans="1:4" x14ac:dyDescent="0.2">
      <c r="A212" s="4">
        <v>43709</v>
      </c>
      <c r="B212" s="5">
        <v>6.98</v>
      </c>
      <c r="C212" s="12">
        <f t="shared" si="7"/>
        <v>2.2776842105263162</v>
      </c>
    </row>
    <row r="213" spans="1:4" x14ac:dyDescent="0.2">
      <c r="A213" s="4">
        <v>43743</v>
      </c>
      <c r="B213" s="5">
        <v>1</v>
      </c>
      <c r="C213" s="12">
        <f t="shared" si="7"/>
        <v>0.32631578947368423</v>
      </c>
      <c r="D213" s="18"/>
    </row>
    <row r="214" spans="1:4" x14ac:dyDescent="0.2">
      <c r="A214" s="4">
        <v>43771</v>
      </c>
      <c r="B214" s="5">
        <v>1.0900000000000001</v>
      </c>
      <c r="C214" s="12">
        <f t="shared" si="7"/>
        <v>0.35568421052631582</v>
      </c>
      <c r="D214" s="18"/>
    </row>
    <row r="215" spans="1:4" x14ac:dyDescent="0.2">
      <c r="A215" s="4">
        <v>43806</v>
      </c>
      <c r="B215" s="5">
        <v>2.15</v>
      </c>
      <c r="C215" s="12">
        <f t="shared" si="7"/>
        <v>0.70157894736842108</v>
      </c>
      <c r="D215" s="18"/>
    </row>
    <row r="216" spans="1:4" x14ac:dyDescent="0.2">
      <c r="A216" s="4">
        <v>43834</v>
      </c>
      <c r="B216" s="5"/>
      <c r="C216" s="12"/>
      <c r="D216" s="18" t="s">
        <v>24</v>
      </c>
    </row>
    <row r="217" spans="1:4" x14ac:dyDescent="0.2">
      <c r="A217" s="30">
        <v>43862</v>
      </c>
      <c r="B217" s="31">
        <v>2</v>
      </c>
      <c r="C217" s="32">
        <f>31 / 95 * B217</f>
        <v>0.65263157894736845</v>
      </c>
      <c r="D217" s="33"/>
    </row>
    <row r="218" spans="1:4" x14ac:dyDescent="0.2">
      <c r="A218" s="30">
        <v>43897</v>
      </c>
      <c r="B218" s="31"/>
      <c r="C218" s="32"/>
      <c r="D218" s="34" t="s">
        <v>24</v>
      </c>
    </row>
    <row r="219" spans="1:4" x14ac:dyDescent="0.2">
      <c r="A219" s="30">
        <v>43925</v>
      </c>
      <c r="B219" s="31">
        <v>2.16</v>
      </c>
      <c r="C219" s="32">
        <f t="shared" ref="C219:C236" si="8">31 / 95 * B219</f>
        <v>0.70484210526315794</v>
      </c>
      <c r="D219" s="33"/>
    </row>
    <row r="220" spans="1:4" x14ac:dyDescent="0.2">
      <c r="A220" s="30">
        <v>43953</v>
      </c>
      <c r="B220" s="31">
        <v>0.87</v>
      </c>
      <c r="C220" s="32">
        <f t="shared" si="8"/>
        <v>0.28389473684210526</v>
      </c>
      <c r="D220" s="33"/>
    </row>
    <row r="221" spans="1:4" x14ac:dyDescent="0.2">
      <c r="A221" s="30">
        <v>43988</v>
      </c>
      <c r="B221" s="31">
        <v>0.15</v>
      </c>
      <c r="C221" s="32">
        <f t="shared" si="8"/>
        <v>4.8947368421052635E-2</v>
      </c>
      <c r="D221" s="33"/>
    </row>
    <row r="222" spans="1:4" x14ac:dyDescent="0.2">
      <c r="A222" s="21">
        <v>44023</v>
      </c>
      <c r="B222" s="35">
        <v>2.86</v>
      </c>
      <c r="C222" s="12">
        <f t="shared" si="8"/>
        <v>0.93326315789473679</v>
      </c>
      <c r="D222" s="18"/>
    </row>
    <row r="223" spans="1:4" x14ac:dyDescent="0.2">
      <c r="A223" s="21">
        <v>44045</v>
      </c>
      <c r="B223" s="35">
        <v>4.24</v>
      </c>
      <c r="C223" s="12">
        <f t="shared" si="8"/>
        <v>1.3835789473684212</v>
      </c>
      <c r="D223" s="18"/>
    </row>
    <row r="224" spans="1:4" x14ac:dyDescent="0.2">
      <c r="A224" s="21">
        <v>44086</v>
      </c>
      <c r="B224" s="35">
        <v>2.4</v>
      </c>
      <c r="C224" s="32">
        <f t="shared" si="8"/>
        <v>0.78315789473684216</v>
      </c>
      <c r="D224" s="33"/>
    </row>
    <row r="225" spans="1:4" x14ac:dyDescent="0.2">
      <c r="A225" s="19">
        <v>44107</v>
      </c>
      <c r="B225" s="31">
        <v>8.8000000000000007</v>
      </c>
      <c r="C225" s="32">
        <f t="shared" si="8"/>
        <v>2.8715789473684215</v>
      </c>
      <c r="D225" s="34"/>
    </row>
    <row r="226" spans="1:4" x14ac:dyDescent="0.2">
      <c r="A226" s="19">
        <v>44142</v>
      </c>
      <c r="B226" s="31">
        <v>5.82</v>
      </c>
      <c r="C226" s="32">
        <f t="shared" si="8"/>
        <v>1.8991578947368424</v>
      </c>
      <c r="D226" s="33"/>
    </row>
    <row r="227" spans="1:4" x14ac:dyDescent="0.2">
      <c r="A227" s="19">
        <v>44170</v>
      </c>
      <c r="B227" s="31">
        <v>6</v>
      </c>
      <c r="C227" s="32">
        <f t="shared" si="8"/>
        <v>1.9578947368421054</v>
      </c>
      <c r="D227" s="33"/>
    </row>
    <row r="228" spans="1:4" x14ac:dyDescent="0.2">
      <c r="A228" s="19">
        <v>44198</v>
      </c>
      <c r="B228" s="31">
        <v>2.87</v>
      </c>
      <c r="C228" s="32">
        <f t="shared" si="8"/>
        <v>0.93652631578947376</v>
      </c>
      <c r="D228" s="33"/>
    </row>
    <row r="229" spans="1:4" x14ac:dyDescent="0.2">
      <c r="A229" s="19">
        <v>44233</v>
      </c>
      <c r="B229" s="31">
        <v>5.03</v>
      </c>
      <c r="C229" s="32">
        <f t="shared" si="8"/>
        <v>1.6413684210526318</v>
      </c>
      <c r="D229" s="33"/>
    </row>
    <row r="230" spans="1:4" x14ac:dyDescent="0.2">
      <c r="A230" s="19">
        <v>44261</v>
      </c>
      <c r="B230" s="31">
        <v>0.84</v>
      </c>
      <c r="C230" s="32">
        <f t="shared" si="8"/>
        <v>0.27410526315789474</v>
      </c>
      <c r="D230" s="33"/>
    </row>
    <row r="231" spans="1:4" x14ac:dyDescent="0.2">
      <c r="A231" s="19">
        <v>44289</v>
      </c>
      <c r="B231" s="31">
        <v>4.26</v>
      </c>
      <c r="C231" s="32">
        <f t="shared" si="8"/>
        <v>1.3901052631578947</v>
      </c>
      <c r="D231" s="33"/>
    </row>
    <row r="232" spans="1:4" x14ac:dyDescent="0.2">
      <c r="A232" s="19">
        <v>44317</v>
      </c>
      <c r="B232" s="31">
        <v>9.3800000000000008</v>
      </c>
      <c r="C232" s="32">
        <f t="shared" si="8"/>
        <v>3.0608421052631583</v>
      </c>
      <c r="D232" s="33"/>
    </row>
    <row r="233" spans="1:4" x14ac:dyDescent="0.2">
      <c r="A233" s="19">
        <v>44352</v>
      </c>
      <c r="B233" s="31">
        <v>7.24</v>
      </c>
      <c r="C233" s="32">
        <f t="shared" si="8"/>
        <v>2.362526315789474</v>
      </c>
      <c r="D233" s="33"/>
    </row>
    <row r="234" spans="1:4" x14ac:dyDescent="0.2">
      <c r="A234" s="19">
        <v>44387</v>
      </c>
      <c r="B234" s="31">
        <v>7.32</v>
      </c>
      <c r="C234" s="32">
        <f t="shared" si="8"/>
        <v>2.3886315789473684</v>
      </c>
      <c r="D234" s="33"/>
    </row>
    <row r="235" spans="1:4" x14ac:dyDescent="0.2">
      <c r="A235" s="19">
        <v>44415</v>
      </c>
      <c r="B235" s="31">
        <v>7.68</v>
      </c>
      <c r="C235" s="32">
        <f t="shared" si="8"/>
        <v>2.5061052631578948</v>
      </c>
      <c r="D235" s="33"/>
    </row>
    <row r="236" spans="1:4" x14ac:dyDescent="0.2">
      <c r="A236" s="19">
        <v>44450</v>
      </c>
      <c r="B236" s="31">
        <v>7.52</v>
      </c>
      <c r="C236" s="32">
        <f t="shared" si="8"/>
        <v>2.4538947368421051</v>
      </c>
      <c r="D236" s="33" t="s">
        <v>29</v>
      </c>
    </row>
    <row r="237" spans="1:4" x14ac:dyDescent="0.2">
      <c r="A237" s="19">
        <v>44506</v>
      </c>
      <c r="B237" s="31">
        <v>4.8600000000000003</v>
      </c>
      <c r="C237" s="32">
        <f t="shared" ref="C237:C242" si="9">31 / 95 * B237</f>
        <v>1.5858947368421055</v>
      </c>
      <c r="D237" s="33"/>
    </row>
    <row r="238" spans="1:4" x14ac:dyDescent="0.2">
      <c r="A238" s="19">
        <v>44534</v>
      </c>
      <c r="B238" s="31">
        <v>6.2</v>
      </c>
      <c r="C238" s="32">
        <f t="shared" si="9"/>
        <v>2.0231578947368423</v>
      </c>
      <c r="D238" s="33"/>
    </row>
    <row r="239" spans="1:4" x14ac:dyDescent="0.2">
      <c r="A239" s="19">
        <v>44569</v>
      </c>
      <c r="B239" s="31">
        <v>3.87</v>
      </c>
      <c r="C239" s="32">
        <f t="shared" si="9"/>
        <v>1.262842105263158</v>
      </c>
      <c r="D239" s="33"/>
    </row>
    <row r="240" spans="1:4" x14ac:dyDescent="0.2">
      <c r="A240" s="19">
        <v>44605</v>
      </c>
      <c r="B240" s="31">
        <v>3.5</v>
      </c>
      <c r="C240" s="32">
        <f t="shared" si="9"/>
        <v>1.1421052631578947</v>
      </c>
      <c r="D240" s="33"/>
    </row>
    <row r="241" spans="1:4" x14ac:dyDescent="0.2">
      <c r="A241" s="19">
        <v>44625</v>
      </c>
      <c r="B241" s="31">
        <v>3.02</v>
      </c>
      <c r="C241" s="32">
        <f t="shared" si="9"/>
        <v>0.98547368421052639</v>
      </c>
      <c r="D241" s="33"/>
    </row>
    <row r="242" spans="1:4" x14ac:dyDescent="0.2">
      <c r="A242" s="19">
        <v>44653</v>
      </c>
      <c r="B242" s="31">
        <v>0.87</v>
      </c>
      <c r="C242" s="32">
        <f t="shared" si="9"/>
        <v>0.28389473684210526</v>
      </c>
      <c r="D242" s="33"/>
    </row>
    <row r="243" spans="1:4" x14ac:dyDescent="0.2">
      <c r="A243" s="19">
        <v>44688</v>
      </c>
      <c r="B243" s="31">
        <v>1.54</v>
      </c>
      <c r="C243" s="32">
        <f t="shared" ref="C243:C265" si="10">31 / 95 * B243</f>
        <v>0.50252631578947371</v>
      </c>
      <c r="D243" s="33"/>
    </row>
    <row r="244" spans="1:4" x14ac:dyDescent="0.2">
      <c r="A244" s="19">
        <v>44716</v>
      </c>
      <c r="B244" s="31">
        <v>3.27</v>
      </c>
      <c r="C244" s="32">
        <f t="shared" si="10"/>
        <v>1.0670526315789475</v>
      </c>
      <c r="D244" s="33"/>
    </row>
    <row r="245" spans="1:4" x14ac:dyDescent="0.2">
      <c r="A245" s="19">
        <v>44779</v>
      </c>
      <c r="B245" s="31">
        <v>6.92</v>
      </c>
      <c r="C245" s="32">
        <f t="shared" si="10"/>
        <v>2.2581052631578946</v>
      </c>
      <c r="D245" s="18" t="s">
        <v>31</v>
      </c>
    </row>
    <row r="246" spans="1:4" x14ac:dyDescent="0.2">
      <c r="A246" s="19">
        <v>44814</v>
      </c>
      <c r="B246" s="31">
        <v>8.52</v>
      </c>
      <c r="C246" s="32">
        <f t="shared" si="10"/>
        <v>2.7802105263157895</v>
      </c>
      <c r="D246" s="33"/>
    </row>
    <row r="247" spans="1:4" x14ac:dyDescent="0.2">
      <c r="A247" s="19">
        <v>44842</v>
      </c>
      <c r="B247" s="31">
        <v>8.48</v>
      </c>
      <c r="C247" s="32">
        <f t="shared" si="10"/>
        <v>2.7671578947368425</v>
      </c>
      <c r="D247" s="33"/>
    </row>
    <row r="248" spans="1:4" x14ac:dyDescent="0.2">
      <c r="A248" s="19">
        <v>44870</v>
      </c>
      <c r="B248" s="31">
        <v>5.03</v>
      </c>
      <c r="C248" s="32">
        <f>31 / 95 * B248</f>
        <v>1.6413684210526318</v>
      </c>
      <c r="D248" s="33"/>
    </row>
    <row r="249" spans="1:4" x14ac:dyDescent="0.2">
      <c r="A249" s="19">
        <v>44898</v>
      </c>
      <c r="B249" s="31">
        <v>9.68</v>
      </c>
      <c r="C249" s="32">
        <f>31 / 95 * B249</f>
        <v>3.1587368421052631</v>
      </c>
      <c r="D249" s="33"/>
    </row>
    <row r="250" spans="1:4" x14ac:dyDescent="0.2">
      <c r="A250" s="19">
        <v>44933</v>
      </c>
      <c r="B250" s="31">
        <v>1.87</v>
      </c>
      <c r="C250" s="32">
        <f t="shared" ref="C250" si="11">31 / 95 * B250</f>
        <v>0.61021052631578954</v>
      </c>
      <c r="D250" s="33"/>
    </row>
    <row r="251" spans="1:4" x14ac:dyDescent="0.2">
      <c r="A251" s="19">
        <v>44961</v>
      </c>
      <c r="B251" s="31">
        <v>4.38</v>
      </c>
      <c r="C251" s="32">
        <f>31 / 95 * B251</f>
        <v>1.4292631578947368</v>
      </c>
      <c r="D251" s="33"/>
    </row>
    <row r="252" spans="1:4" x14ac:dyDescent="0.2">
      <c r="A252" s="19">
        <v>44989</v>
      </c>
      <c r="B252" s="31">
        <v>1.84</v>
      </c>
      <c r="C252" s="32">
        <f t="shared" ref="C252" si="12">31 / 95 * B252</f>
        <v>0.60042105263157897</v>
      </c>
      <c r="D252" s="33"/>
    </row>
    <row r="253" spans="1:4" x14ac:dyDescent="0.2">
      <c r="A253" s="19">
        <v>45017</v>
      </c>
      <c r="B253" s="31">
        <v>1.48</v>
      </c>
      <c r="C253" s="32">
        <f>31 / 95 * B253</f>
        <v>0.48294736842105263</v>
      </c>
      <c r="D253" s="33"/>
    </row>
    <row r="254" spans="1:4" x14ac:dyDescent="0.2">
      <c r="A254" s="19">
        <v>45052</v>
      </c>
      <c r="B254" s="31">
        <v>3.85</v>
      </c>
      <c r="C254" s="32">
        <f t="shared" si="10"/>
        <v>1.2563157894736843</v>
      </c>
      <c r="D254" s="33"/>
    </row>
    <row r="255" spans="1:4" x14ac:dyDescent="0.2">
      <c r="A255" s="19">
        <v>45080</v>
      </c>
      <c r="B255" s="31">
        <v>4.96</v>
      </c>
      <c r="C255" s="32">
        <f>31 / 95 * B255</f>
        <v>1.6185263157894738</v>
      </c>
      <c r="D255" s="33"/>
    </row>
    <row r="256" spans="1:4" x14ac:dyDescent="0.2">
      <c r="A256" s="19">
        <v>45115</v>
      </c>
      <c r="B256" s="31">
        <v>3.19</v>
      </c>
      <c r="C256" s="32">
        <f t="shared" ref="C256" si="13">31 / 95 * B256</f>
        <v>1.0409473684210526</v>
      </c>
      <c r="D256" s="33"/>
    </row>
    <row r="257" spans="1:4" x14ac:dyDescent="0.2">
      <c r="A257" s="19">
        <v>45144</v>
      </c>
      <c r="B257" s="31">
        <v>4.2699999999999996</v>
      </c>
      <c r="C257" s="32">
        <f>31 / 95 * B257</f>
        <v>1.3933684210526316</v>
      </c>
      <c r="D257" s="33"/>
    </row>
    <row r="258" spans="1:4" x14ac:dyDescent="0.2">
      <c r="A258" s="19">
        <v>45178</v>
      </c>
      <c r="B258" s="31">
        <v>9.08</v>
      </c>
      <c r="C258" s="32">
        <f t="shared" ref="C258" si="14">31 / 95 * B258</f>
        <v>2.962947368421053</v>
      </c>
      <c r="D258" s="33"/>
    </row>
    <row r="259" spans="1:4" x14ac:dyDescent="0.2">
      <c r="A259" s="19">
        <v>45206</v>
      </c>
      <c r="B259" s="31">
        <v>5.82</v>
      </c>
      <c r="C259" s="32">
        <f t="shared" ref="C259" si="15">31 / 95 * B259</f>
        <v>1.8991578947368424</v>
      </c>
      <c r="D259" s="33"/>
    </row>
    <row r="260" spans="1:4" x14ac:dyDescent="0.2">
      <c r="A260" s="19">
        <v>45235</v>
      </c>
      <c r="B260" s="31">
        <v>9.06</v>
      </c>
      <c r="C260" s="32">
        <f>31 / 95 * B260</f>
        <v>2.9564210526315793</v>
      </c>
      <c r="D260" s="33"/>
    </row>
    <row r="261" spans="1:4" x14ac:dyDescent="0.2">
      <c r="A261" s="19">
        <v>45262</v>
      </c>
      <c r="B261" s="31">
        <v>4</v>
      </c>
      <c r="C261" s="32">
        <f t="shared" ref="C261:C262" si="16">31 / 95 * B261</f>
        <v>1.3052631578947369</v>
      </c>
      <c r="D261" s="33"/>
    </row>
    <row r="262" spans="1:4" x14ac:dyDescent="0.2">
      <c r="A262" s="19">
        <v>45297</v>
      </c>
      <c r="B262" s="31">
        <v>5.15</v>
      </c>
      <c r="C262" s="32">
        <f t="shared" si="16"/>
        <v>1.6805263157894739</v>
      </c>
      <c r="D262" s="33"/>
    </row>
    <row r="263" spans="1:4" x14ac:dyDescent="0.2">
      <c r="A263" s="19">
        <v>45325</v>
      </c>
      <c r="B263" s="31">
        <v>2.73</v>
      </c>
      <c r="C263" s="32">
        <f>31 / 95 * B263</f>
        <v>0.89084210526315788</v>
      </c>
      <c r="D263" s="33"/>
    </row>
    <row r="264" spans="1:4" x14ac:dyDescent="0.2">
      <c r="A264" s="19">
        <v>45353</v>
      </c>
      <c r="B264" s="31">
        <v>5.84</v>
      </c>
      <c r="C264" s="32">
        <f t="shared" ref="C264" si="17">31 / 95 * B264</f>
        <v>1.9056842105263159</v>
      </c>
      <c r="D264" s="33"/>
    </row>
    <row r="265" spans="1:4" x14ac:dyDescent="0.2">
      <c r="A265" s="19">
        <v>45388</v>
      </c>
      <c r="B265" s="31">
        <v>1.46</v>
      </c>
      <c r="C265" s="32">
        <f t="shared" si="10"/>
        <v>0.47642105263157897</v>
      </c>
      <c r="D265" s="33"/>
    </row>
    <row r="267" spans="1:4" x14ac:dyDescent="0.2">
      <c r="A267" s="8" t="s">
        <v>7</v>
      </c>
      <c r="B267" s="7"/>
      <c r="C267" s="7">
        <v>0.61</v>
      </c>
    </row>
  </sheetData>
  <mergeCells count="1">
    <mergeCell ref="B205:C205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1"/>
  <sheetViews>
    <sheetView zoomScale="120" zoomScaleNormal="120" workbookViewId="0">
      <pane ySplit="4" topLeftCell="A254" activePane="bottomLeft" state="frozen"/>
      <selection pane="bottomLeft" activeCell="A267" sqref="A267:A269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7.28515625" customWidth="1"/>
  </cols>
  <sheetData>
    <row r="1" spans="1:2" x14ac:dyDescent="0.2">
      <c r="A1" s="2" t="str">
        <f>Phosphorus!A1</f>
        <v>Beecher Ave - WB 1</v>
      </c>
    </row>
    <row r="2" spans="1:2" x14ac:dyDescent="0.2">
      <c r="A2" s="2"/>
    </row>
    <row r="4" spans="1:2" x14ac:dyDescent="0.2">
      <c r="A4" s="3" t="s">
        <v>6</v>
      </c>
      <c r="B4" s="3" t="s">
        <v>0</v>
      </c>
    </row>
    <row r="5" spans="1:2" x14ac:dyDescent="0.2">
      <c r="A5" s="4">
        <v>36960</v>
      </c>
      <c r="B5" s="5">
        <v>5.75</v>
      </c>
    </row>
    <row r="6" spans="1:2" x14ac:dyDescent="0.2">
      <c r="A6" s="4">
        <v>37016</v>
      </c>
      <c r="B6" s="5">
        <v>4</v>
      </c>
    </row>
    <row r="7" spans="1:2" x14ac:dyDescent="0.2">
      <c r="A7" s="4">
        <v>37051</v>
      </c>
      <c r="B7" s="5">
        <v>2.75</v>
      </c>
    </row>
    <row r="8" spans="1:2" x14ac:dyDescent="0.2">
      <c r="A8" s="4">
        <v>37121</v>
      </c>
      <c r="B8" s="5">
        <v>5.5</v>
      </c>
    </row>
    <row r="9" spans="1:2" x14ac:dyDescent="0.2">
      <c r="A9" s="4">
        <v>37142</v>
      </c>
      <c r="B9" s="5">
        <v>3.25</v>
      </c>
    </row>
    <row r="10" spans="1:2" x14ac:dyDescent="0.2">
      <c r="A10" s="4">
        <v>37212</v>
      </c>
      <c r="B10" s="5">
        <v>0.75</v>
      </c>
    </row>
    <row r="11" spans="1:2" x14ac:dyDescent="0.2">
      <c r="A11" s="4">
        <v>37233</v>
      </c>
      <c r="B11" s="5">
        <v>4.5</v>
      </c>
    </row>
    <row r="12" spans="1:2" x14ac:dyDescent="0.2">
      <c r="A12" s="4">
        <v>37261</v>
      </c>
      <c r="B12" s="5">
        <v>7</v>
      </c>
    </row>
    <row r="13" spans="1:2" x14ac:dyDescent="0.2">
      <c r="A13" s="4">
        <v>37289</v>
      </c>
      <c r="B13" s="5">
        <v>3</v>
      </c>
    </row>
    <row r="14" spans="1:2" x14ac:dyDescent="0.2">
      <c r="A14" s="4">
        <v>37325</v>
      </c>
      <c r="B14" s="5">
        <v>1.75</v>
      </c>
    </row>
    <row r="15" spans="1:2" x14ac:dyDescent="0.2">
      <c r="A15" s="4">
        <v>37352</v>
      </c>
      <c r="B15" s="5">
        <v>4.5</v>
      </c>
    </row>
    <row r="16" spans="1:2" x14ac:dyDescent="0.2">
      <c r="A16" s="4">
        <v>37380</v>
      </c>
      <c r="B16" s="5">
        <v>5.5</v>
      </c>
    </row>
    <row r="17" spans="1:2" x14ac:dyDescent="0.2">
      <c r="A17" s="4">
        <v>37408</v>
      </c>
      <c r="B17" s="5">
        <v>5</v>
      </c>
    </row>
    <row r="18" spans="1:2" x14ac:dyDescent="0.2">
      <c r="A18" s="4">
        <v>37450</v>
      </c>
      <c r="B18" s="5">
        <v>5.5</v>
      </c>
    </row>
    <row r="19" spans="1:2" x14ac:dyDescent="0.2">
      <c r="A19" s="4">
        <v>37472</v>
      </c>
      <c r="B19" s="5">
        <v>9.5</v>
      </c>
    </row>
    <row r="20" spans="1:2" x14ac:dyDescent="0.2">
      <c r="A20" s="4">
        <v>37506</v>
      </c>
      <c r="B20" s="5">
        <v>2.6</v>
      </c>
    </row>
    <row r="21" spans="1:2" x14ac:dyDescent="0.2">
      <c r="A21" s="4">
        <v>37534</v>
      </c>
      <c r="B21" s="5">
        <v>8.5</v>
      </c>
    </row>
    <row r="22" spans="1:2" x14ac:dyDescent="0.2">
      <c r="A22" s="4">
        <v>37562</v>
      </c>
      <c r="B22" s="5">
        <v>10.5</v>
      </c>
    </row>
    <row r="23" spans="1:2" x14ac:dyDescent="0.2">
      <c r="A23" s="4">
        <v>37597</v>
      </c>
      <c r="B23" s="5">
        <v>10.5</v>
      </c>
    </row>
    <row r="24" spans="1:2" x14ac:dyDescent="0.2">
      <c r="A24" s="4">
        <v>37625</v>
      </c>
      <c r="B24" s="5">
        <v>13.5</v>
      </c>
    </row>
    <row r="25" spans="1:2" x14ac:dyDescent="0.2">
      <c r="A25" s="4">
        <v>37653</v>
      </c>
      <c r="B25" s="5">
        <v>15.5</v>
      </c>
    </row>
    <row r="26" spans="1:2" x14ac:dyDescent="0.2">
      <c r="A26" s="4">
        <v>37681</v>
      </c>
      <c r="B26" s="5">
        <v>5.75</v>
      </c>
    </row>
    <row r="27" spans="1:2" x14ac:dyDescent="0.2">
      <c r="A27" s="4">
        <v>37716</v>
      </c>
      <c r="B27" s="5">
        <v>3.5</v>
      </c>
    </row>
    <row r="28" spans="1:2" x14ac:dyDescent="0.2">
      <c r="A28" s="4">
        <v>37744</v>
      </c>
      <c r="B28" s="5">
        <v>1</v>
      </c>
    </row>
    <row r="29" spans="1:2" x14ac:dyDescent="0.2">
      <c r="A29" s="4">
        <v>37779</v>
      </c>
      <c r="B29" s="5">
        <v>7.5</v>
      </c>
    </row>
    <row r="30" spans="1:2" x14ac:dyDescent="0.2">
      <c r="A30" s="4">
        <v>37877</v>
      </c>
      <c r="B30" s="5">
        <v>12.5</v>
      </c>
    </row>
    <row r="31" spans="1:2" x14ac:dyDescent="0.2">
      <c r="A31" s="4">
        <v>37905</v>
      </c>
      <c r="B31" s="5">
        <v>11</v>
      </c>
    </row>
    <row r="32" spans="1:2" x14ac:dyDescent="0.2">
      <c r="A32" s="4">
        <v>37926</v>
      </c>
      <c r="B32" s="5">
        <v>12</v>
      </c>
    </row>
    <row r="33" spans="1:2" x14ac:dyDescent="0.2">
      <c r="A33" s="4">
        <v>37961</v>
      </c>
      <c r="B33" s="5">
        <v>7</v>
      </c>
    </row>
    <row r="34" spans="1:2" x14ac:dyDescent="0.2">
      <c r="A34" s="4">
        <v>37989</v>
      </c>
      <c r="B34" s="5">
        <v>7.5</v>
      </c>
    </row>
    <row r="35" spans="1:2" x14ac:dyDescent="0.2">
      <c r="A35" s="4">
        <v>38024</v>
      </c>
      <c r="B35" s="5">
        <v>10.5</v>
      </c>
    </row>
    <row r="36" spans="1:2" x14ac:dyDescent="0.2">
      <c r="A36" s="4">
        <v>38052</v>
      </c>
      <c r="B36" s="5">
        <v>3</v>
      </c>
    </row>
    <row r="37" spans="1:2" x14ac:dyDescent="0.2">
      <c r="A37" s="4">
        <v>38081</v>
      </c>
      <c r="B37" s="5">
        <v>6</v>
      </c>
    </row>
    <row r="38" spans="1:2" x14ac:dyDescent="0.2">
      <c r="A38" s="4">
        <v>38108</v>
      </c>
      <c r="B38" s="5">
        <v>7.5</v>
      </c>
    </row>
    <row r="39" spans="1:2" x14ac:dyDescent="0.2">
      <c r="A39" s="4">
        <v>38143</v>
      </c>
      <c r="B39" s="5">
        <v>4.5</v>
      </c>
    </row>
    <row r="40" spans="1:2" x14ac:dyDescent="0.2">
      <c r="A40" s="4">
        <v>38178</v>
      </c>
      <c r="B40" s="5">
        <v>1</v>
      </c>
    </row>
    <row r="41" spans="1:2" x14ac:dyDescent="0.2">
      <c r="A41" s="4">
        <v>38206</v>
      </c>
      <c r="B41" s="5">
        <v>4</v>
      </c>
    </row>
    <row r="42" spans="1:2" x14ac:dyDescent="0.2">
      <c r="A42" s="4">
        <v>38241</v>
      </c>
      <c r="B42" s="5">
        <v>8.5</v>
      </c>
    </row>
    <row r="43" spans="1:2" x14ac:dyDescent="0.2">
      <c r="A43" s="4">
        <v>38262</v>
      </c>
      <c r="B43" s="5">
        <v>8</v>
      </c>
    </row>
    <row r="44" spans="1:2" x14ac:dyDescent="0.2">
      <c r="A44" s="4">
        <v>38297</v>
      </c>
      <c r="B44" s="5">
        <v>3.5</v>
      </c>
    </row>
    <row r="45" spans="1:2" x14ac:dyDescent="0.2">
      <c r="A45" s="4">
        <v>38325</v>
      </c>
      <c r="B45" s="5">
        <v>4.5</v>
      </c>
    </row>
    <row r="46" spans="1:2" x14ac:dyDescent="0.2">
      <c r="A46" s="4">
        <v>38360</v>
      </c>
      <c r="B46" s="5">
        <v>5</v>
      </c>
    </row>
    <row r="47" spans="1:2" x14ac:dyDescent="0.2">
      <c r="A47" s="4">
        <v>38388</v>
      </c>
      <c r="B47" s="5">
        <v>6</v>
      </c>
    </row>
    <row r="48" spans="1:2" x14ac:dyDescent="0.2">
      <c r="A48" s="4">
        <v>38416</v>
      </c>
      <c r="B48" s="5">
        <v>4</v>
      </c>
    </row>
    <row r="49" spans="1:2" x14ac:dyDescent="0.2">
      <c r="A49" s="4">
        <v>38444</v>
      </c>
      <c r="B49" s="5">
        <v>3</v>
      </c>
    </row>
    <row r="50" spans="1:2" x14ac:dyDescent="0.2">
      <c r="A50" s="4">
        <v>38479</v>
      </c>
      <c r="B50" s="5">
        <v>8.5</v>
      </c>
    </row>
    <row r="51" spans="1:2" x14ac:dyDescent="0.2">
      <c r="A51" s="4">
        <v>38542</v>
      </c>
      <c r="B51" s="5">
        <v>5.5</v>
      </c>
    </row>
    <row r="52" spans="1:2" x14ac:dyDescent="0.2">
      <c r="A52" s="4">
        <v>38570</v>
      </c>
      <c r="B52" s="5">
        <v>4.5</v>
      </c>
    </row>
    <row r="53" spans="1:2" x14ac:dyDescent="0.2">
      <c r="A53" s="4">
        <v>38626</v>
      </c>
      <c r="B53" s="5">
        <v>9</v>
      </c>
    </row>
    <row r="54" spans="1:2" x14ac:dyDescent="0.2">
      <c r="A54" s="4">
        <v>38689</v>
      </c>
      <c r="B54" s="5">
        <v>12.5</v>
      </c>
    </row>
    <row r="55" spans="1:2" x14ac:dyDescent="0.2">
      <c r="A55" s="4">
        <v>38724</v>
      </c>
      <c r="B55" s="5">
        <v>13</v>
      </c>
    </row>
    <row r="56" spans="1:2" x14ac:dyDescent="0.2">
      <c r="A56" s="4">
        <v>38752</v>
      </c>
      <c r="B56" s="5">
        <v>6.5</v>
      </c>
    </row>
    <row r="57" spans="1:2" x14ac:dyDescent="0.2">
      <c r="A57" s="4">
        <v>38780</v>
      </c>
      <c r="B57" s="5">
        <v>13.5</v>
      </c>
    </row>
    <row r="58" spans="1:2" x14ac:dyDescent="0.2">
      <c r="A58" s="4">
        <v>38808</v>
      </c>
      <c r="B58" s="5">
        <v>6</v>
      </c>
    </row>
    <row r="59" spans="1:2" x14ac:dyDescent="0.2">
      <c r="A59" s="4">
        <v>38843</v>
      </c>
      <c r="B59" s="5">
        <v>6</v>
      </c>
    </row>
    <row r="60" spans="1:2" x14ac:dyDescent="0.2">
      <c r="A60" s="4">
        <v>38871</v>
      </c>
      <c r="B60" s="5">
        <v>6.5</v>
      </c>
    </row>
    <row r="61" spans="1:2" x14ac:dyDescent="0.2">
      <c r="A61" s="4">
        <v>38899</v>
      </c>
      <c r="B61" s="5">
        <v>5.5</v>
      </c>
    </row>
    <row r="62" spans="1:2" x14ac:dyDescent="0.2">
      <c r="A62" s="4">
        <v>38934</v>
      </c>
      <c r="B62" s="5">
        <v>4</v>
      </c>
    </row>
    <row r="63" spans="1:2" x14ac:dyDescent="0.2">
      <c r="A63" s="4">
        <v>38962</v>
      </c>
      <c r="B63" s="5">
        <v>10.5</v>
      </c>
    </row>
    <row r="64" spans="1:2" x14ac:dyDescent="0.2">
      <c r="A64" s="4">
        <v>38997</v>
      </c>
      <c r="B64" s="5">
        <v>6.5</v>
      </c>
    </row>
    <row r="65" spans="1:2" x14ac:dyDescent="0.2">
      <c r="A65" s="4">
        <v>39025</v>
      </c>
      <c r="B65" s="5">
        <v>8</v>
      </c>
    </row>
    <row r="66" spans="1:2" x14ac:dyDescent="0.2">
      <c r="A66" s="4">
        <v>39053</v>
      </c>
      <c r="B66" s="5">
        <v>2.5</v>
      </c>
    </row>
    <row r="67" spans="1:2" x14ac:dyDescent="0.2">
      <c r="A67" s="4">
        <v>39088</v>
      </c>
      <c r="B67" s="5">
        <v>2.5</v>
      </c>
    </row>
    <row r="68" spans="1:2" x14ac:dyDescent="0.2">
      <c r="A68" s="4">
        <v>39116</v>
      </c>
      <c r="B68" s="5">
        <v>9.5</v>
      </c>
    </row>
    <row r="69" spans="1:2" x14ac:dyDescent="0.2">
      <c r="A69" s="4">
        <v>39144</v>
      </c>
      <c r="B69" s="5">
        <v>2</v>
      </c>
    </row>
    <row r="70" spans="1:2" x14ac:dyDescent="0.2">
      <c r="A70" s="4">
        <v>39186</v>
      </c>
      <c r="B70" s="5">
        <v>1.5</v>
      </c>
    </row>
    <row r="71" spans="1:2" x14ac:dyDescent="0.2">
      <c r="A71" s="4">
        <v>39207</v>
      </c>
      <c r="B71" s="5">
        <v>5.5</v>
      </c>
    </row>
    <row r="72" spans="1:2" x14ac:dyDescent="0.2">
      <c r="A72" s="4">
        <v>39235</v>
      </c>
      <c r="B72" s="5">
        <v>4.5</v>
      </c>
    </row>
    <row r="73" spans="1:2" x14ac:dyDescent="0.2">
      <c r="A73" s="4">
        <v>39270</v>
      </c>
      <c r="B73" s="5">
        <v>7</v>
      </c>
    </row>
    <row r="74" spans="1:2" x14ac:dyDescent="0.2">
      <c r="A74" s="4">
        <v>39298</v>
      </c>
      <c r="B74" s="5">
        <v>11.5</v>
      </c>
    </row>
    <row r="75" spans="1:2" x14ac:dyDescent="0.2">
      <c r="A75" s="4">
        <v>39333</v>
      </c>
      <c r="B75" s="5">
        <v>7.5</v>
      </c>
    </row>
    <row r="76" spans="1:2" x14ac:dyDescent="0.2">
      <c r="A76" s="4">
        <v>39361</v>
      </c>
      <c r="B76" s="5">
        <v>11</v>
      </c>
    </row>
    <row r="77" spans="1:2" x14ac:dyDescent="0.2">
      <c r="A77" s="4">
        <v>39389</v>
      </c>
      <c r="B77" s="5">
        <v>12.5</v>
      </c>
    </row>
    <row r="78" spans="1:2" x14ac:dyDescent="0.2">
      <c r="A78" s="4">
        <v>39417</v>
      </c>
      <c r="B78" s="5">
        <v>12</v>
      </c>
    </row>
    <row r="79" spans="1:2" x14ac:dyDescent="0.2">
      <c r="A79" s="4">
        <v>39459</v>
      </c>
      <c r="B79" s="5">
        <v>3.5</v>
      </c>
    </row>
    <row r="80" spans="1:2" x14ac:dyDescent="0.2">
      <c r="A80" s="4">
        <v>39480</v>
      </c>
      <c r="B80" s="5">
        <v>8.5</v>
      </c>
    </row>
    <row r="81" spans="1:2" x14ac:dyDescent="0.2">
      <c r="A81" s="4">
        <v>39508</v>
      </c>
      <c r="B81" s="5">
        <v>6</v>
      </c>
    </row>
    <row r="82" spans="1:2" x14ac:dyDescent="0.2">
      <c r="A82" s="4">
        <v>39543</v>
      </c>
      <c r="B82" s="5">
        <v>3.5</v>
      </c>
    </row>
    <row r="83" spans="1:2" x14ac:dyDescent="0.2">
      <c r="A83" s="4">
        <v>39571</v>
      </c>
      <c r="B83" s="5">
        <v>2.5</v>
      </c>
    </row>
    <row r="84" spans="1:2" x14ac:dyDescent="0.2">
      <c r="A84" s="4">
        <v>39606</v>
      </c>
      <c r="B84" s="5">
        <v>6.5</v>
      </c>
    </row>
    <row r="85" spans="1:2" x14ac:dyDescent="0.2">
      <c r="A85" s="4">
        <v>39641</v>
      </c>
      <c r="B85" s="5">
        <v>5</v>
      </c>
    </row>
    <row r="86" spans="1:2" x14ac:dyDescent="0.2">
      <c r="A86" s="4">
        <v>39662</v>
      </c>
      <c r="B86" s="5">
        <v>5</v>
      </c>
    </row>
    <row r="87" spans="1:2" x14ac:dyDescent="0.2">
      <c r="A87" s="4">
        <v>39697</v>
      </c>
      <c r="B87" s="5">
        <v>3.5</v>
      </c>
    </row>
    <row r="88" spans="1:2" x14ac:dyDescent="0.2">
      <c r="A88" s="4">
        <v>39725</v>
      </c>
      <c r="B88" s="5">
        <v>6</v>
      </c>
    </row>
    <row r="89" spans="1:2" x14ac:dyDescent="0.2">
      <c r="A89" s="4">
        <v>39753</v>
      </c>
      <c r="B89" s="5">
        <v>7.5</v>
      </c>
    </row>
    <row r="90" spans="1:2" x14ac:dyDescent="0.2">
      <c r="A90" s="4">
        <v>39823</v>
      </c>
      <c r="B90" s="5">
        <v>5</v>
      </c>
    </row>
    <row r="91" spans="1:2" x14ac:dyDescent="0.2">
      <c r="A91" s="4">
        <v>39851</v>
      </c>
      <c r="B91" s="5">
        <v>9</v>
      </c>
    </row>
    <row r="92" spans="1:2" x14ac:dyDescent="0.2">
      <c r="A92" s="4">
        <v>39879</v>
      </c>
      <c r="B92" s="5">
        <v>4</v>
      </c>
    </row>
    <row r="93" spans="1:2" x14ac:dyDescent="0.2">
      <c r="A93" s="4">
        <v>39907</v>
      </c>
      <c r="B93" s="5">
        <v>1.5</v>
      </c>
    </row>
    <row r="94" spans="1:2" x14ac:dyDescent="0.2">
      <c r="A94" s="4">
        <v>39935</v>
      </c>
      <c r="B94" s="5">
        <v>1</v>
      </c>
    </row>
    <row r="95" spans="1:2" x14ac:dyDescent="0.2">
      <c r="A95" s="4">
        <v>39970</v>
      </c>
      <c r="B95" s="5">
        <v>5</v>
      </c>
    </row>
    <row r="96" spans="1:2" x14ac:dyDescent="0.2">
      <c r="A96" s="4">
        <v>40005</v>
      </c>
      <c r="B96" s="5">
        <v>5.5</v>
      </c>
    </row>
    <row r="97" spans="1:2" x14ac:dyDescent="0.2">
      <c r="A97" s="4">
        <v>40026</v>
      </c>
      <c r="B97" s="5">
        <v>9.5</v>
      </c>
    </row>
    <row r="98" spans="1:2" x14ac:dyDescent="0.2">
      <c r="A98" s="4">
        <v>40068</v>
      </c>
      <c r="B98" s="5">
        <v>10.5</v>
      </c>
    </row>
    <row r="99" spans="1:2" x14ac:dyDescent="0.2">
      <c r="A99" s="4">
        <v>40089</v>
      </c>
      <c r="B99" s="5">
        <v>4.5</v>
      </c>
    </row>
    <row r="100" spans="1:2" x14ac:dyDescent="0.2">
      <c r="A100" s="4">
        <v>40124</v>
      </c>
      <c r="B100" s="5">
        <v>5.5</v>
      </c>
    </row>
    <row r="101" spans="1:2" x14ac:dyDescent="0.2">
      <c r="A101" s="4">
        <v>40151</v>
      </c>
      <c r="B101" s="5">
        <v>7.5</v>
      </c>
    </row>
    <row r="102" spans="1:2" x14ac:dyDescent="0.2">
      <c r="A102" s="4">
        <v>40187</v>
      </c>
      <c r="B102" s="5">
        <v>6.5</v>
      </c>
    </row>
    <row r="103" spans="1:2" x14ac:dyDescent="0.2">
      <c r="A103" s="4">
        <v>40215</v>
      </c>
      <c r="B103" s="5">
        <v>6.5</v>
      </c>
    </row>
    <row r="104" spans="1:2" x14ac:dyDescent="0.2">
      <c r="A104" s="4">
        <v>40243</v>
      </c>
      <c r="B104" s="5">
        <v>5.5</v>
      </c>
    </row>
    <row r="105" spans="1:2" x14ac:dyDescent="0.2">
      <c r="A105" s="4">
        <v>40278</v>
      </c>
      <c r="B105" s="5">
        <v>3</v>
      </c>
    </row>
    <row r="106" spans="1:2" x14ac:dyDescent="0.2">
      <c r="A106" s="4">
        <v>40299</v>
      </c>
      <c r="B106" s="5">
        <v>8</v>
      </c>
    </row>
    <row r="107" spans="1:2" x14ac:dyDescent="0.2">
      <c r="A107" s="4">
        <v>40334</v>
      </c>
      <c r="B107" s="5">
        <v>3.5</v>
      </c>
    </row>
    <row r="108" spans="1:2" x14ac:dyDescent="0.2">
      <c r="A108" s="4">
        <v>40369</v>
      </c>
      <c r="B108" s="5">
        <v>8</v>
      </c>
    </row>
    <row r="109" spans="1:2" x14ac:dyDescent="0.2">
      <c r="A109" s="4">
        <v>40397</v>
      </c>
      <c r="B109" s="5">
        <v>5</v>
      </c>
    </row>
    <row r="110" spans="1:2" x14ac:dyDescent="0.2">
      <c r="A110" s="4">
        <v>40432</v>
      </c>
      <c r="B110" s="5">
        <v>1.8</v>
      </c>
    </row>
    <row r="111" spans="1:2" x14ac:dyDescent="0.2">
      <c r="A111" s="4">
        <v>40453</v>
      </c>
      <c r="B111" s="5">
        <v>11</v>
      </c>
    </row>
    <row r="112" spans="1:2" x14ac:dyDescent="0.2">
      <c r="A112" s="4">
        <v>40488</v>
      </c>
      <c r="B112" s="5">
        <v>14.5</v>
      </c>
    </row>
    <row r="113" spans="1:2" x14ac:dyDescent="0.2">
      <c r="A113" s="4">
        <v>40516</v>
      </c>
      <c r="B113" s="5">
        <v>7</v>
      </c>
    </row>
    <row r="114" spans="1:2" x14ac:dyDescent="0.2">
      <c r="A114" s="4">
        <v>40551</v>
      </c>
      <c r="B114" s="5">
        <v>11</v>
      </c>
    </row>
    <row r="115" spans="1:2" x14ac:dyDescent="0.2">
      <c r="A115" s="4">
        <v>40579</v>
      </c>
      <c r="B115" s="5">
        <v>10.5</v>
      </c>
    </row>
    <row r="116" spans="1:2" x14ac:dyDescent="0.2">
      <c r="A116" s="4">
        <v>40607</v>
      </c>
      <c r="B116" s="5">
        <v>3.5</v>
      </c>
    </row>
    <row r="117" spans="1:2" x14ac:dyDescent="0.2">
      <c r="A117" s="4">
        <v>40635</v>
      </c>
      <c r="B117" s="5">
        <v>7</v>
      </c>
    </row>
    <row r="118" spans="1:2" x14ac:dyDescent="0.2">
      <c r="A118" s="4">
        <v>40670</v>
      </c>
      <c r="B118" s="5">
        <v>7.5</v>
      </c>
    </row>
    <row r="119" spans="1:2" x14ac:dyDescent="0.2">
      <c r="A119" s="4">
        <v>40698</v>
      </c>
      <c r="B119" s="5">
        <v>4.5</v>
      </c>
    </row>
    <row r="120" spans="1:2" x14ac:dyDescent="0.2">
      <c r="A120" s="4">
        <v>40733</v>
      </c>
      <c r="B120" s="5">
        <v>12.5</v>
      </c>
    </row>
    <row r="121" spans="1:2" x14ac:dyDescent="0.2">
      <c r="A121" s="4">
        <v>40761</v>
      </c>
      <c r="B121" s="5">
        <v>5.5</v>
      </c>
    </row>
    <row r="122" spans="1:2" x14ac:dyDescent="0.2">
      <c r="A122" s="4">
        <v>40796</v>
      </c>
      <c r="B122" s="5">
        <v>12</v>
      </c>
    </row>
    <row r="123" spans="1:2" x14ac:dyDescent="0.2">
      <c r="A123" s="4">
        <v>40817</v>
      </c>
      <c r="B123" s="5">
        <v>5.5</v>
      </c>
    </row>
    <row r="124" spans="1:2" x14ac:dyDescent="0.2">
      <c r="A124" s="4">
        <v>40852</v>
      </c>
      <c r="B124" s="5">
        <v>7.5</v>
      </c>
    </row>
    <row r="125" spans="1:2" x14ac:dyDescent="0.2">
      <c r="A125" s="4">
        <v>40880</v>
      </c>
      <c r="B125" s="5">
        <v>8.5</v>
      </c>
    </row>
    <row r="126" spans="1:2" x14ac:dyDescent="0.2">
      <c r="A126" s="4">
        <v>40915</v>
      </c>
      <c r="B126" s="5">
        <v>9.5</v>
      </c>
    </row>
    <row r="127" spans="1:2" x14ac:dyDescent="0.2">
      <c r="A127" s="4">
        <v>40943</v>
      </c>
      <c r="B127" s="5">
        <v>6</v>
      </c>
    </row>
    <row r="128" spans="1:2" x14ac:dyDescent="0.2">
      <c r="A128" s="4">
        <v>40971</v>
      </c>
      <c r="B128" s="5">
        <v>4</v>
      </c>
    </row>
    <row r="129" spans="1:2" x14ac:dyDescent="0.2">
      <c r="A129" s="4">
        <v>41013</v>
      </c>
      <c r="B129" s="5">
        <v>7</v>
      </c>
    </row>
    <row r="130" spans="1:2" x14ac:dyDescent="0.2">
      <c r="A130" s="4">
        <v>41034</v>
      </c>
      <c r="B130" s="5">
        <v>5</v>
      </c>
    </row>
    <row r="131" spans="1:2" x14ac:dyDescent="0.2">
      <c r="A131" s="4">
        <v>41062</v>
      </c>
      <c r="B131" s="5">
        <v>7</v>
      </c>
    </row>
    <row r="132" spans="1:2" x14ac:dyDescent="0.2">
      <c r="A132" s="4">
        <v>41097</v>
      </c>
      <c r="B132" s="5">
        <v>11</v>
      </c>
    </row>
    <row r="133" spans="1:2" x14ac:dyDescent="0.2">
      <c r="A133" s="4">
        <v>41125</v>
      </c>
      <c r="B133" s="5">
        <v>15</v>
      </c>
    </row>
    <row r="134" spans="1:2" x14ac:dyDescent="0.2">
      <c r="A134" s="4">
        <v>41160</v>
      </c>
      <c r="B134" s="5">
        <v>16</v>
      </c>
    </row>
    <row r="135" spans="1:2" x14ac:dyDescent="0.2">
      <c r="A135" s="4">
        <v>41188</v>
      </c>
      <c r="B135" s="5">
        <v>14</v>
      </c>
    </row>
    <row r="136" spans="1:2" x14ac:dyDescent="0.2">
      <c r="A136" s="4">
        <v>41216</v>
      </c>
      <c r="B136" s="5">
        <v>13.5</v>
      </c>
    </row>
    <row r="137" spans="1:2" x14ac:dyDescent="0.2">
      <c r="A137" s="4">
        <v>41244</v>
      </c>
      <c r="B137" s="5">
        <v>15.5</v>
      </c>
    </row>
    <row r="138" spans="1:2" x14ac:dyDescent="0.2">
      <c r="A138" s="4">
        <v>41279</v>
      </c>
      <c r="B138" s="5">
        <v>12.5</v>
      </c>
    </row>
    <row r="139" spans="1:2" x14ac:dyDescent="0.2">
      <c r="A139" s="4">
        <v>41307</v>
      </c>
      <c r="B139" s="5">
        <v>6</v>
      </c>
    </row>
    <row r="140" spans="1:2" x14ac:dyDescent="0.2">
      <c r="A140" s="4">
        <v>41335</v>
      </c>
      <c r="B140" s="5">
        <v>6</v>
      </c>
    </row>
    <row r="141" spans="1:2" x14ac:dyDescent="0.2">
      <c r="A141" s="4">
        <v>41370</v>
      </c>
      <c r="B141" s="5">
        <v>7</v>
      </c>
    </row>
    <row r="142" spans="1:2" x14ac:dyDescent="0.2">
      <c r="A142" s="4">
        <v>41398</v>
      </c>
      <c r="B142" s="5">
        <v>4.5</v>
      </c>
    </row>
    <row r="143" spans="1:2" x14ac:dyDescent="0.2">
      <c r="A143" s="4">
        <v>41433</v>
      </c>
      <c r="B143" s="5">
        <v>6.5</v>
      </c>
    </row>
    <row r="144" spans="1:2" x14ac:dyDescent="0.2">
      <c r="A144" s="4">
        <v>41461</v>
      </c>
      <c r="B144" s="5">
        <v>11</v>
      </c>
    </row>
    <row r="145" spans="1:3" x14ac:dyDescent="0.2">
      <c r="A145" s="4">
        <v>41489</v>
      </c>
      <c r="B145" s="5">
        <v>4.5</v>
      </c>
    </row>
    <row r="146" spans="1:3" x14ac:dyDescent="0.2">
      <c r="A146" s="4">
        <v>41524</v>
      </c>
      <c r="B146" s="5">
        <v>11</v>
      </c>
    </row>
    <row r="147" spans="1:3" x14ac:dyDescent="0.2">
      <c r="A147" s="4">
        <v>41552</v>
      </c>
      <c r="B147" s="5">
        <v>12.5</v>
      </c>
    </row>
    <row r="148" spans="1:3" x14ac:dyDescent="0.2">
      <c r="A148" s="4">
        <v>41580</v>
      </c>
      <c r="B148" s="5">
        <v>5.5</v>
      </c>
    </row>
    <row r="149" spans="1:3" x14ac:dyDescent="0.2">
      <c r="A149" s="4">
        <v>41615</v>
      </c>
      <c r="B149" s="5">
        <v>17</v>
      </c>
    </row>
    <row r="150" spans="1:3" x14ac:dyDescent="0.2">
      <c r="A150" s="4">
        <v>41643</v>
      </c>
      <c r="B150" s="5">
        <v>12.5</v>
      </c>
      <c r="C150" t="s">
        <v>15</v>
      </c>
    </row>
    <row r="151" spans="1:3" x14ac:dyDescent="0.2">
      <c r="A151" s="4">
        <v>41699</v>
      </c>
      <c r="B151" s="5">
        <v>7</v>
      </c>
    </row>
    <row r="152" spans="1:3" x14ac:dyDescent="0.2">
      <c r="A152" s="4">
        <v>41734</v>
      </c>
      <c r="B152" s="5">
        <v>4</v>
      </c>
    </row>
    <row r="153" spans="1:3" x14ac:dyDescent="0.2">
      <c r="A153" s="4">
        <v>41762</v>
      </c>
      <c r="B153" s="5">
        <v>4.5</v>
      </c>
    </row>
    <row r="154" spans="1:3" x14ac:dyDescent="0.2">
      <c r="A154" s="4">
        <v>41797</v>
      </c>
      <c r="B154" s="5">
        <v>4</v>
      </c>
    </row>
    <row r="155" spans="1:3" x14ac:dyDescent="0.2">
      <c r="A155" s="4">
        <v>41832</v>
      </c>
      <c r="B155" s="5">
        <v>5.5</v>
      </c>
    </row>
    <row r="156" spans="1:3" x14ac:dyDescent="0.2">
      <c r="A156" s="4">
        <v>41853</v>
      </c>
      <c r="B156" s="5">
        <v>10</v>
      </c>
    </row>
    <row r="157" spans="1:3" x14ac:dyDescent="0.2">
      <c r="A157" s="4">
        <v>41888</v>
      </c>
      <c r="B157" s="5">
        <v>7.5</v>
      </c>
    </row>
    <row r="158" spans="1:3" x14ac:dyDescent="0.2">
      <c r="A158" s="4">
        <v>41916</v>
      </c>
      <c r="B158" s="5">
        <v>6.5</v>
      </c>
    </row>
    <row r="159" spans="1:3" x14ac:dyDescent="0.2">
      <c r="A159" s="4">
        <v>41944</v>
      </c>
      <c r="B159" s="5">
        <v>10.5</v>
      </c>
    </row>
    <row r="160" spans="1:3" x14ac:dyDescent="0.2">
      <c r="A160" s="4">
        <v>41979</v>
      </c>
      <c r="B160" s="5">
        <v>8.5</v>
      </c>
    </row>
    <row r="161" spans="1:2" x14ac:dyDescent="0.2">
      <c r="A161" s="4">
        <v>42008</v>
      </c>
      <c r="B161" s="5">
        <v>6.5</v>
      </c>
    </row>
    <row r="162" spans="1:2" x14ac:dyDescent="0.2">
      <c r="A162" s="4">
        <v>42042</v>
      </c>
      <c r="B162" s="5">
        <v>10</v>
      </c>
    </row>
    <row r="163" spans="1:2" x14ac:dyDescent="0.2">
      <c r="A163" s="4">
        <v>42070</v>
      </c>
      <c r="B163" s="5">
        <v>7</v>
      </c>
    </row>
    <row r="164" spans="1:2" x14ac:dyDescent="0.2">
      <c r="A164" s="4">
        <v>42105</v>
      </c>
      <c r="B164" s="5">
        <v>6.25</v>
      </c>
    </row>
    <row r="165" spans="1:2" x14ac:dyDescent="0.2">
      <c r="A165" s="4">
        <v>42127</v>
      </c>
      <c r="B165" s="5">
        <v>7</v>
      </c>
    </row>
    <row r="166" spans="1:2" x14ac:dyDescent="0.2">
      <c r="A166" s="4">
        <v>42161</v>
      </c>
      <c r="B166" s="5">
        <v>8.5</v>
      </c>
    </row>
    <row r="167" spans="1:2" x14ac:dyDescent="0.2">
      <c r="A167" s="4">
        <v>42196</v>
      </c>
      <c r="B167" s="5">
        <v>4.5</v>
      </c>
    </row>
    <row r="168" spans="1:2" x14ac:dyDescent="0.2">
      <c r="A168" s="4">
        <v>42217</v>
      </c>
      <c r="B168" s="5">
        <v>11.5</v>
      </c>
    </row>
    <row r="169" spans="1:2" x14ac:dyDescent="0.2">
      <c r="A169" s="4">
        <v>42259</v>
      </c>
      <c r="B169" s="5">
        <v>4.5</v>
      </c>
    </row>
    <row r="170" spans="1:2" x14ac:dyDescent="0.2">
      <c r="A170" s="4">
        <v>42280</v>
      </c>
      <c r="B170" s="5">
        <v>14</v>
      </c>
    </row>
    <row r="171" spans="1:2" x14ac:dyDescent="0.2">
      <c r="A171" s="4">
        <v>42315</v>
      </c>
      <c r="B171" s="5">
        <v>9.5</v>
      </c>
    </row>
    <row r="172" spans="1:2" x14ac:dyDescent="0.2">
      <c r="A172" s="4">
        <v>42344</v>
      </c>
      <c r="B172" s="5">
        <v>5</v>
      </c>
    </row>
    <row r="173" spans="1:2" x14ac:dyDescent="0.2">
      <c r="A173" s="4">
        <v>42378</v>
      </c>
      <c r="B173" s="5">
        <v>5</v>
      </c>
    </row>
    <row r="174" spans="1:2" x14ac:dyDescent="0.2">
      <c r="A174" s="4">
        <v>42406</v>
      </c>
      <c r="B174" s="5">
        <v>5</v>
      </c>
    </row>
    <row r="175" spans="1:2" x14ac:dyDescent="0.2">
      <c r="A175" s="4">
        <v>42434</v>
      </c>
      <c r="B175" s="5">
        <v>8.5</v>
      </c>
    </row>
    <row r="176" spans="1:2" x14ac:dyDescent="0.2">
      <c r="A176" s="4">
        <v>42469</v>
      </c>
      <c r="B176" s="5">
        <v>4.5</v>
      </c>
    </row>
    <row r="177" spans="1:2" x14ac:dyDescent="0.2">
      <c r="A177" s="4">
        <v>42497</v>
      </c>
      <c r="B177" s="5">
        <v>4.5</v>
      </c>
    </row>
    <row r="178" spans="1:2" x14ac:dyDescent="0.2">
      <c r="A178" s="4">
        <v>42525</v>
      </c>
      <c r="B178" s="5">
        <v>4.5</v>
      </c>
    </row>
    <row r="179" spans="1:2" x14ac:dyDescent="0.2">
      <c r="A179" s="4">
        <v>42560</v>
      </c>
      <c r="B179" s="5">
        <v>4.5</v>
      </c>
    </row>
    <row r="180" spans="1:2" x14ac:dyDescent="0.2">
      <c r="A180" s="4">
        <v>42588</v>
      </c>
      <c r="B180" s="5">
        <v>10</v>
      </c>
    </row>
    <row r="181" spans="1:2" x14ac:dyDescent="0.2">
      <c r="A181" s="4">
        <v>42630</v>
      </c>
      <c r="B181" s="5">
        <v>16</v>
      </c>
    </row>
    <row r="182" spans="1:2" x14ac:dyDescent="0.2">
      <c r="A182" s="4">
        <v>42644</v>
      </c>
      <c r="B182" s="5">
        <v>14</v>
      </c>
    </row>
    <row r="183" spans="1:2" x14ac:dyDescent="0.2">
      <c r="A183" s="4">
        <v>42714</v>
      </c>
      <c r="B183" s="5">
        <v>8.5</v>
      </c>
    </row>
    <row r="184" spans="1:2" x14ac:dyDescent="0.2">
      <c r="A184" s="4">
        <v>42742</v>
      </c>
      <c r="B184" s="5">
        <v>12</v>
      </c>
    </row>
    <row r="185" spans="1:2" x14ac:dyDescent="0.2">
      <c r="A185" s="4">
        <v>42770</v>
      </c>
      <c r="B185" s="5">
        <v>8.5</v>
      </c>
    </row>
    <row r="186" spans="1:2" x14ac:dyDescent="0.2">
      <c r="A186" s="4">
        <v>42798</v>
      </c>
      <c r="B186" s="5">
        <v>5</v>
      </c>
    </row>
    <row r="187" spans="1:2" x14ac:dyDescent="0.2">
      <c r="A187" s="4">
        <v>42826</v>
      </c>
      <c r="B187" s="5">
        <v>0.2</v>
      </c>
    </row>
    <row r="188" spans="1:2" x14ac:dyDescent="0.2">
      <c r="A188" s="4">
        <v>42861</v>
      </c>
      <c r="B188" s="5">
        <v>0.2</v>
      </c>
    </row>
    <row r="189" spans="1:2" x14ac:dyDescent="0.2">
      <c r="A189" s="4">
        <v>42896</v>
      </c>
      <c r="B189" s="5">
        <v>10</v>
      </c>
    </row>
    <row r="190" spans="1:2" x14ac:dyDescent="0.2">
      <c r="A190" s="4">
        <v>42924</v>
      </c>
      <c r="B190" s="5">
        <v>12.5</v>
      </c>
    </row>
    <row r="191" spans="1:2" x14ac:dyDescent="0.2">
      <c r="A191" s="4">
        <v>42952</v>
      </c>
      <c r="B191" s="5">
        <v>3.5</v>
      </c>
    </row>
    <row r="192" spans="1:2" x14ac:dyDescent="0.2">
      <c r="A192" s="4">
        <v>42987</v>
      </c>
      <c r="B192" s="5">
        <v>14.5</v>
      </c>
    </row>
    <row r="193" spans="1:2" x14ac:dyDescent="0.2">
      <c r="A193" s="4">
        <v>43015</v>
      </c>
      <c r="B193" s="5">
        <v>16.5</v>
      </c>
    </row>
    <row r="194" spans="1:2" x14ac:dyDescent="0.2">
      <c r="A194" s="4">
        <v>43043</v>
      </c>
      <c r="B194" s="5">
        <v>7</v>
      </c>
    </row>
    <row r="195" spans="1:2" x14ac:dyDescent="0.2">
      <c r="A195" s="4">
        <v>43078</v>
      </c>
      <c r="B195" s="5">
        <v>8</v>
      </c>
    </row>
    <row r="196" spans="1:2" x14ac:dyDescent="0.2">
      <c r="A196" s="4">
        <v>43106</v>
      </c>
      <c r="B196" s="5">
        <v>15.5</v>
      </c>
    </row>
    <row r="197" spans="1:2" x14ac:dyDescent="0.2">
      <c r="A197" s="4">
        <v>43134</v>
      </c>
      <c r="B197" s="5">
        <v>9</v>
      </c>
    </row>
    <row r="198" spans="1:2" x14ac:dyDescent="0.2">
      <c r="A198" s="4">
        <v>43162</v>
      </c>
      <c r="B198" s="5">
        <v>2</v>
      </c>
    </row>
    <row r="199" spans="1:2" x14ac:dyDescent="0.2">
      <c r="A199" s="4">
        <v>43197</v>
      </c>
      <c r="B199" s="5">
        <v>5.5</v>
      </c>
    </row>
    <row r="200" spans="1:2" x14ac:dyDescent="0.2">
      <c r="A200" s="4">
        <v>43225</v>
      </c>
      <c r="B200" s="5">
        <v>3.5</v>
      </c>
    </row>
    <row r="201" spans="1:2" x14ac:dyDescent="0.2">
      <c r="A201" s="4">
        <v>43253</v>
      </c>
      <c r="B201" s="5">
        <v>2</v>
      </c>
    </row>
    <row r="202" spans="1:2" x14ac:dyDescent="0.2">
      <c r="A202" s="4">
        <v>43295</v>
      </c>
      <c r="B202" s="5">
        <v>10</v>
      </c>
    </row>
    <row r="203" spans="1:2" x14ac:dyDescent="0.2">
      <c r="A203" s="4">
        <v>43316</v>
      </c>
      <c r="B203" s="5">
        <v>11.5</v>
      </c>
    </row>
    <row r="204" spans="1:2" x14ac:dyDescent="0.2">
      <c r="A204" s="4">
        <v>43351</v>
      </c>
      <c r="B204" s="5">
        <v>2</v>
      </c>
    </row>
    <row r="205" spans="1:2" x14ac:dyDescent="0.2">
      <c r="A205" s="4">
        <v>43379</v>
      </c>
      <c r="B205" s="5">
        <v>1.3</v>
      </c>
    </row>
    <row r="206" spans="1:2" x14ac:dyDescent="0.2">
      <c r="A206" s="4">
        <v>43407</v>
      </c>
      <c r="B206" s="5">
        <v>5</v>
      </c>
    </row>
    <row r="207" spans="1:2" x14ac:dyDescent="0.2">
      <c r="A207" s="4">
        <v>43435</v>
      </c>
      <c r="B207" s="5">
        <v>2.5</v>
      </c>
    </row>
    <row r="208" spans="1:2" x14ac:dyDescent="0.2">
      <c r="A208" s="4">
        <v>43471</v>
      </c>
      <c r="B208" s="6">
        <v>1.9</v>
      </c>
    </row>
    <row r="209" spans="1:3" x14ac:dyDescent="0.2">
      <c r="A209" s="4">
        <v>43498</v>
      </c>
      <c r="B209" s="6" t="s">
        <v>19</v>
      </c>
    </row>
    <row r="210" spans="1:3" x14ac:dyDescent="0.2">
      <c r="A210" s="4">
        <v>43526</v>
      </c>
      <c r="B210" s="6">
        <v>3.1</v>
      </c>
    </row>
    <row r="211" spans="1:3" x14ac:dyDescent="0.2">
      <c r="A211" s="4">
        <v>43498</v>
      </c>
      <c r="B211" s="6">
        <v>3.6</v>
      </c>
    </row>
    <row r="212" spans="1:3" x14ac:dyDescent="0.2">
      <c r="A212" s="4">
        <v>43589</v>
      </c>
      <c r="B212" s="5">
        <v>0.03</v>
      </c>
    </row>
    <row r="213" spans="1:3" x14ac:dyDescent="0.2">
      <c r="A213" s="4">
        <v>43617</v>
      </c>
      <c r="B213" s="6">
        <v>1.3</v>
      </c>
    </row>
    <row r="214" spans="1:3" x14ac:dyDescent="0.2">
      <c r="A214" s="4">
        <v>43659</v>
      </c>
      <c r="B214" s="6">
        <v>5</v>
      </c>
      <c r="C214" t="s">
        <v>22</v>
      </c>
    </row>
    <row r="215" spans="1:3" x14ac:dyDescent="0.2">
      <c r="A215" s="4">
        <v>43681</v>
      </c>
      <c r="B215" s="5">
        <v>5</v>
      </c>
      <c r="C215" t="s">
        <v>22</v>
      </c>
    </row>
    <row r="216" spans="1:3" x14ac:dyDescent="0.2">
      <c r="A216" s="4">
        <v>43709</v>
      </c>
      <c r="B216" s="6">
        <v>14</v>
      </c>
    </row>
    <row r="217" spans="1:3" x14ac:dyDescent="0.2">
      <c r="A217" s="4">
        <v>43743</v>
      </c>
      <c r="B217" s="6">
        <v>1.2</v>
      </c>
    </row>
    <row r="218" spans="1:3" x14ac:dyDescent="0.2">
      <c r="A218" s="4">
        <v>43771</v>
      </c>
      <c r="B218" s="6">
        <v>1.9</v>
      </c>
    </row>
    <row r="219" spans="1:3" x14ac:dyDescent="0.2">
      <c r="A219" s="4">
        <v>43806</v>
      </c>
      <c r="B219" s="6">
        <v>3.1</v>
      </c>
    </row>
    <row r="220" spans="1:3" x14ac:dyDescent="0.2">
      <c r="A220" s="4">
        <v>43834</v>
      </c>
      <c r="B220" s="6"/>
      <c r="C220" s="18" t="s">
        <v>24</v>
      </c>
    </row>
    <row r="221" spans="1:3" x14ac:dyDescent="0.2">
      <c r="A221" s="23">
        <v>43862</v>
      </c>
      <c r="B221" s="36">
        <v>3.3</v>
      </c>
      <c r="C221" s="25"/>
    </row>
    <row r="222" spans="1:3" x14ac:dyDescent="0.2">
      <c r="A222" s="23">
        <v>43897</v>
      </c>
      <c r="B222" s="36"/>
      <c r="C222" s="26" t="s">
        <v>24</v>
      </c>
    </row>
    <row r="223" spans="1:3" x14ac:dyDescent="0.2">
      <c r="A223" s="23">
        <v>43925</v>
      </c>
      <c r="B223" s="36">
        <v>2.2999999999999998</v>
      </c>
      <c r="C223" s="25"/>
    </row>
    <row r="224" spans="1:3" x14ac:dyDescent="0.2">
      <c r="A224" s="23">
        <v>43953</v>
      </c>
      <c r="B224" s="36">
        <v>0.8</v>
      </c>
      <c r="C224" s="25"/>
    </row>
    <row r="225" spans="1:3" x14ac:dyDescent="0.2">
      <c r="A225" s="23">
        <v>43988</v>
      </c>
      <c r="B225" s="36">
        <v>3.5</v>
      </c>
      <c r="C225" s="25"/>
    </row>
    <row r="226" spans="1:3" x14ac:dyDescent="0.2">
      <c r="A226" s="21">
        <v>44023</v>
      </c>
      <c r="B226" s="22">
        <v>2</v>
      </c>
    </row>
    <row r="227" spans="1:3" x14ac:dyDescent="0.2">
      <c r="A227" s="21">
        <v>44045</v>
      </c>
      <c r="B227" s="22">
        <v>3</v>
      </c>
      <c r="C227" s="18"/>
    </row>
    <row r="228" spans="1:3" x14ac:dyDescent="0.2">
      <c r="A228" s="21">
        <v>44086</v>
      </c>
      <c r="B228" s="22">
        <v>1.9</v>
      </c>
      <c r="C228" s="25"/>
    </row>
    <row r="229" spans="1:3" x14ac:dyDescent="0.2">
      <c r="A229" s="19">
        <v>44107</v>
      </c>
      <c r="B229" s="36">
        <v>3.3</v>
      </c>
      <c r="C229" s="26"/>
    </row>
    <row r="230" spans="1:3" x14ac:dyDescent="0.2">
      <c r="A230" s="19">
        <v>44142</v>
      </c>
      <c r="B230" s="36">
        <v>4.2</v>
      </c>
      <c r="C230" s="25"/>
    </row>
    <row r="231" spans="1:3" x14ac:dyDescent="0.2">
      <c r="A231" s="19">
        <v>44170</v>
      </c>
      <c r="B231" s="36">
        <v>7.6</v>
      </c>
      <c r="C231" s="25"/>
    </row>
    <row r="232" spans="1:3" x14ac:dyDescent="0.2">
      <c r="A232" s="19">
        <v>44198</v>
      </c>
      <c r="B232" s="36">
        <v>3.3</v>
      </c>
      <c r="C232" s="25"/>
    </row>
    <row r="233" spans="1:3" x14ac:dyDescent="0.2">
      <c r="A233" s="19">
        <v>44233</v>
      </c>
      <c r="B233" s="36">
        <v>5.8</v>
      </c>
      <c r="C233" s="25"/>
    </row>
    <row r="234" spans="1:3" x14ac:dyDescent="0.2">
      <c r="A234" s="19">
        <v>44261</v>
      </c>
      <c r="B234" s="36">
        <v>0.5</v>
      </c>
      <c r="C234" s="25"/>
    </row>
    <row r="235" spans="1:3" x14ac:dyDescent="0.2">
      <c r="A235" s="19">
        <v>44289</v>
      </c>
      <c r="B235" s="36">
        <v>2.2999999999999998</v>
      </c>
      <c r="C235" s="25"/>
    </row>
    <row r="236" spans="1:3" x14ac:dyDescent="0.2">
      <c r="A236" s="19">
        <v>44317</v>
      </c>
      <c r="B236" s="36">
        <v>3.2</v>
      </c>
      <c r="C236" s="25"/>
    </row>
    <row r="237" spans="1:3" x14ac:dyDescent="0.2">
      <c r="A237" s="19">
        <v>44352</v>
      </c>
      <c r="B237" s="36">
        <v>4.5</v>
      </c>
      <c r="C237" s="25"/>
    </row>
    <row r="238" spans="1:3" x14ac:dyDescent="0.2">
      <c r="A238" s="19">
        <v>44387</v>
      </c>
      <c r="B238" s="36">
        <v>3.5</v>
      </c>
      <c r="C238" s="25"/>
    </row>
    <row r="239" spans="1:3" x14ac:dyDescent="0.2">
      <c r="A239" s="19">
        <v>44415</v>
      </c>
      <c r="B239" s="36">
        <v>4.2</v>
      </c>
      <c r="C239" s="25"/>
    </row>
    <row r="240" spans="1:3" x14ac:dyDescent="0.2">
      <c r="A240" s="19">
        <v>44450</v>
      </c>
      <c r="B240" s="36">
        <v>4.4000000000000004</v>
      </c>
      <c r="C240" s="25"/>
    </row>
    <row r="241" spans="1:3" x14ac:dyDescent="0.2">
      <c r="A241" s="19">
        <v>44506</v>
      </c>
      <c r="B241" s="36">
        <v>3.3</v>
      </c>
      <c r="C241" s="25"/>
    </row>
    <row r="242" spans="1:3" x14ac:dyDescent="0.2">
      <c r="A242" s="19">
        <v>44534</v>
      </c>
      <c r="B242" s="36">
        <v>9.8000000000000007</v>
      </c>
      <c r="C242" s="25"/>
    </row>
    <row r="243" spans="1:3" x14ac:dyDescent="0.2">
      <c r="A243" s="19">
        <v>44569</v>
      </c>
      <c r="B243" s="36">
        <v>9.8000000000000007</v>
      </c>
      <c r="C243" s="25"/>
    </row>
    <row r="244" spans="1:3" x14ac:dyDescent="0.2">
      <c r="A244" s="19">
        <v>44605</v>
      </c>
      <c r="B244" s="36">
        <v>4.9000000000000004</v>
      </c>
      <c r="C244" s="25"/>
    </row>
    <row r="245" spans="1:3" x14ac:dyDescent="0.2">
      <c r="A245" s="19">
        <v>44625</v>
      </c>
      <c r="B245" s="36">
        <v>4.7</v>
      </c>
      <c r="C245" s="25"/>
    </row>
    <row r="246" spans="1:3" x14ac:dyDescent="0.2">
      <c r="A246" s="19">
        <v>44653</v>
      </c>
      <c r="B246" s="36">
        <v>1.9</v>
      </c>
      <c r="C246" s="25"/>
    </row>
    <row r="247" spans="1:3" x14ac:dyDescent="0.2">
      <c r="A247" s="19">
        <v>44688</v>
      </c>
      <c r="B247" s="36">
        <v>1.1000000000000001</v>
      </c>
      <c r="C247" s="25"/>
    </row>
    <row r="248" spans="1:3" x14ac:dyDescent="0.2">
      <c r="A248" s="19">
        <v>44716</v>
      </c>
      <c r="B248" s="36">
        <v>2</v>
      </c>
      <c r="C248" s="25"/>
    </row>
    <row r="249" spans="1:3" x14ac:dyDescent="0.2">
      <c r="A249" s="19">
        <v>44779</v>
      </c>
      <c r="B249" s="36">
        <v>7.2</v>
      </c>
      <c r="C249" s="18" t="s">
        <v>31</v>
      </c>
    </row>
    <row r="250" spans="1:3" x14ac:dyDescent="0.2">
      <c r="A250" s="19">
        <v>44814</v>
      </c>
      <c r="B250" s="36">
        <v>6.8</v>
      </c>
      <c r="C250" s="25"/>
    </row>
    <row r="251" spans="1:3" x14ac:dyDescent="0.2">
      <c r="A251" s="19">
        <v>44842</v>
      </c>
      <c r="B251" s="36">
        <v>7</v>
      </c>
      <c r="C251" s="25"/>
    </row>
    <row r="252" spans="1:3" x14ac:dyDescent="0.2">
      <c r="A252" s="19">
        <v>44870</v>
      </c>
      <c r="B252" s="36">
        <v>7.2</v>
      </c>
      <c r="C252" s="25"/>
    </row>
    <row r="253" spans="1:3" x14ac:dyDescent="0.2">
      <c r="A253" s="19">
        <v>44898</v>
      </c>
      <c r="B253" s="36">
        <v>15</v>
      </c>
      <c r="C253" s="48" t="s">
        <v>32</v>
      </c>
    </row>
    <row r="254" spans="1:3" x14ac:dyDescent="0.2">
      <c r="A254" s="19">
        <v>44933</v>
      </c>
      <c r="B254" s="36">
        <v>2.8</v>
      </c>
      <c r="C254" s="25"/>
    </row>
    <row r="255" spans="1:3" x14ac:dyDescent="0.2">
      <c r="A255" s="19">
        <v>44961</v>
      </c>
      <c r="B255" s="36">
        <v>6</v>
      </c>
      <c r="C255" s="48"/>
    </row>
    <row r="256" spans="1:3" x14ac:dyDescent="0.2">
      <c r="A256" s="19">
        <v>44989</v>
      </c>
      <c r="B256" s="36">
        <v>2.5</v>
      </c>
      <c r="C256" s="48"/>
    </row>
    <row r="257" spans="1:3" x14ac:dyDescent="0.2">
      <c r="A257" s="19">
        <v>45017</v>
      </c>
      <c r="B257" s="36">
        <v>0.5</v>
      </c>
      <c r="C257" s="48"/>
    </row>
    <row r="258" spans="1:3" x14ac:dyDescent="0.2">
      <c r="A258" s="19">
        <v>45052</v>
      </c>
      <c r="B258" s="36">
        <v>2.1</v>
      </c>
      <c r="C258" s="25"/>
    </row>
    <row r="259" spans="1:3" x14ac:dyDescent="0.2">
      <c r="A259" s="19">
        <v>45080</v>
      </c>
      <c r="B259" s="36">
        <v>2.1</v>
      </c>
      <c r="C259" s="48"/>
    </row>
    <row r="260" spans="1:3" x14ac:dyDescent="0.2">
      <c r="A260" s="19">
        <v>45115</v>
      </c>
      <c r="B260" s="36">
        <v>1.9</v>
      </c>
      <c r="C260" s="48"/>
    </row>
    <row r="261" spans="1:3" x14ac:dyDescent="0.2">
      <c r="A261" s="19">
        <v>45144</v>
      </c>
      <c r="B261" s="36">
        <v>3.1</v>
      </c>
      <c r="C261" s="48"/>
    </row>
    <row r="262" spans="1:3" x14ac:dyDescent="0.2">
      <c r="A262" s="19">
        <v>45178</v>
      </c>
      <c r="B262" s="36">
        <v>10</v>
      </c>
      <c r="C262" s="48"/>
    </row>
    <row r="263" spans="1:3" x14ac:dyDescent="0.2">
      <c r="A263" s="19">
        <v>45206</v>
      </c>
      <c r="B263" s="36">
        <v>4.4000000000000004</v>
      </c>
      <c r="C263" s="48"/>
    </row>
    <row r="264" spans="1:3" x14ac:dyDescent="0.2">
      <c r="A264" s="19">
        <v>45235</v>
      </c>
      <c r="B264" s="36">
        <v>7.6</v>
      </c>
      <c r="C264" s="48"/>
    </row>
    <row r="265" spans="1:3" x14ac:dyDescent="0.2">
      <c r="A265" s="19">
        <v>45262</v>
      </c>
      <c r="B265" s="36">
        <v>5.6</v>
      </c>
      <c r="C265" s="48"/>
    </row>
    <row r="266" spans="1:3" x14ac:dyDescent="0.2">
      <c r="A266" s="19">
        <v>45297</v>
      </c>
      <c r="B266" s="36">
        <v>7.2</v>
      </c>
      <c r="C266" s="48"/>
    </row>
    <row r="267" spans="1:3" x14ac:dyDescent="0.2">
      <c r="A267" s="19">
        <v>45325</v>
      </c>
      <c r="B267" s="36">
        <v>3.5</v>
      </c>
      <c r="C267" s="48"/>
    </row>
    <row r="268" spans="1:3" x14ac:dyDescent="0.2">
      <c r="A268" s="19">
        <v>45353</v>
      </c>
      <c r="B268" s="36">
        <v>4.9000000000000004</v>
      </c>
      <c r="C268" s="48"/>
    </row>
    <row r="269" spans="1:3" x14ac:dyDescent="0.2">
      <c r="A269" s="19">
        <v>45388</v>
      </c>
      <c r="B269" s="36">
        <v>1.2</v>
      </c>
      <c r="C269" s="48"/>
    </row>
    <row r="271" spans="1:3" x14ac:dyDescent="0.2">
      <c r="A271" s="8" t="s">
        <v>7</v>
      </c>
      <c r="B271" s="7">
        <v>7.8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3"/>
  <sheetViews>
    <sheetView zoomScale="125" zoomScaleNormal="125" workbookViewId="0">
      <pane ySplit="4" topLeftCell="A247" activePane="bottomLeft" state="frozen"/>
      <selection pane="bottomLeft" activeCell="A269" sqref="A269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4.28515625" customWidth="1"/>
  </cols>
  <sheetData>
    <row r="1" spans="1:2" x14ac:dyDescent="0.2">
      <c r="A1" s="2" t="str">
        <f>Phosphorus!A1</f>
        <v>Beecher Ave - WB 1</v>
      </c>
    </row>
    <row r="2" spans="1:2" x14ac:dyDescent="0.2">
      <c r="A2" s="2"/>
    </row>
    <row r="4" spans="1:2" x14ac:dyDescent="0.2">
      <c r="A4" s="3" t="s">
        <v>6</v>
      </c>
      <c r="B4" s="3" t="s">
        <v>1</v>
      </c>
    </row>
    <row r="5" spans="1:2" x14ac:dyDescent="0.2">
      <c r="A5" s="4">
        <v>36960</v>
      </c>
      <c r="B5" s="5">
        <v>0.42</v>
      </c>
    </row>
    <row r="6" spans="1:2" x14ac:dyDescent="0.2">
      <c r="A6" s="4">
        <v>37016</v>
      </c>
      <c r="B6" s="5">
        <v>0.18</v>
      </c>
    </row>
    <row r="7" spans="1:2" x14ac:dyDescent="0.2">
      <c r="A7" s="4">
        <v>37051</v>
      </c>
      <c r="B7" s="5">
        <v>0.32</v>
      </c>
    </row>
    <row r="8" spans="1:2" x14ac:dyDescent="0.2">
      <c r="A8" s="4">
        <v>37121</v>
      </c>
      <c r="B8" s="5">
        <v>0.22</v>
      </c>
    </row>
    <row r="9" spans="1:2" x14ac:dyDescent="0.2">
      <c r="A9" s="4">
        <v>37142</v>
      </c>
      <c r="B9" s="5">
        <v>0.37</v>
      </c>
    </row>
    <row r="10" spans="1:2" x14ac:dyDescent="0.2">
      <c r="A10" s="4">
        <v>37212</v>
      </c>
      <c r="B10" s="5">
        <v>0.12</v>
      </c>
    </row>
    <row r="11" spans="1:2" x14ac:dyDescent="0.2">
      <c r="A11" s="4">
        <v>37233</v>
      </c>
      <c r="B11" s="5">
        <v>0.23</v>
      </c>
    </row>
    <row r="12" spans="1:2" x14ac:dyDescent="0.2">
      <c r="A12" s="4">
        <v>37261</v>
      </c>
      <c r="B12" s="5">
        <v>0.48</v>
      </c>
    </row>
    <row r="13" spans="1:2" x14ac:dyDescent="0.2">
      <c r="A13" s="4">
        <v>37289</v>
      </c>
      <c r="B13" s="5">
        <v>0.15</v>
      </c>
    </row>
    <row r="14" spans="1:2" x14ac:dyDescent="0.2">
      <c r="A14" s="4">
        <v>37325</v>
      </c>
      <c r="B14" s="5">
        <v>0.77500000000000002</v>
      </c>
    </row>
    <row r="15" spans="1:2" x14ac:dyDescent="0.2">
      <c r="A15" s="4">
        <v>37352</v>
      </c>
      <c r="B15" s="5">
        <v>0.22</v>
      </c>
    </row>
    <row r="16" spans="1:2" x14ac:dyDescent="0.2">
      <c r="A16" s="4">
        <v>37380</v>
      </c>
      <c r="B16" s="5">
        <v>0.23</v>
      </c>
    </row>
    <row r="17" spans="1:2" x14ac:dyDescent="0.2">
      <c r="A17" s="4">
        <v>37408</v>
      </c>
      <c r="B17" s="5">
        <v>0.3</v>
      </c>
    </row>
    <row r="18" spans="1:2" x14ac:dyDescent="0.2">
      <c r="A18" s="4">
        <v>37450</v>
      </c>
      <c r="B18" s="5">
        <v>0.34</v>
      </c>
    </row>
    <row r="19" spans="1:2" x14ac:dyDescent="0.2">
      <c r="A19" s="4">
        <v>37472</v>
      </c>
      <c r="B19" s="5">
        <v>0.33</v>
      </c>
    </row>
    <row r="20" spans="1:2" x14ac:dyDescent="0.2">
      <c r="A20" s="4">
        <v>37506</v>
      </c>
      <c r="B20" s="5">
        <v>1.4</v>
      </c>
    </row>
    <row r="21" spans="1:2" x14ac:dyDescent="0.2">
      <c r="A21" s="4">
        <v>37534</v>
      </c>
      <c r="B21" s="5">
        <v>0.17</v>
      </c>
    </row>
    <row r="22" spans="1:2" x14ac:dyDescent="0.2">
      <c r="A22" s="4">
        <v>37562</v>
      </c>
      <c r="B22" s="5">
        <v>0.24</v>
      </c>
    </row>
    <row r="23" spans="1:2" x14ac:dyDescent="0.2">
      <c r="A23" s="4">
        <v>37597</v>
      </c>
      <c r="B23" s="5">
        <v>0.46</v>
      </c>
    </row>
    <row r="24" spans="1:2" x14ac:dyDescent="0.2">
      <c r="A24" s="4">
        <v>37625</v>
      </c>
      <c r="B24" s="5">
        <v>0.22</v>
      </c>
    </row>
    <row r="25" spans="1:2" x14ac:dyDescent="0.2">
      <c r="A25" s="4">
        <v>37653</v>
      </c>
      <c r="B25" s="5">
        <v>0.86</v>
      </c>
    </row>
    <row r="26" spans="1:2" x14ac:dyDescent="0.2">
      <c r="A26" s="4">
        <v>37681</v>
      </c>
      <c r="B26" s="5">
        <v>0.47</v>
      </c>
    </row>
    <row r="27" spans="1:2" x14ac:dyDescent="0.2">
      <c r="A27" s="4">
        <v>37716</v>
      </c>
      <c r="B27" s="5">
        <v>1</v>
      </c>
    </row>
    <row r="28" spans="1:2" x14ac:dyDescent="0.2">
      <c r="A28" s="4">
        <v>37744</v>
      </c>
      <c r="B28" s="5">
        <v>0.43</v>
      </c>
    </row>
    <row r="29" spans="1:2" x14ac:dyDescent="0.2">
      <c r="A29" s="4">
        <v>37779</v>
      </c>
      <c r="B29" s="5">
        <v>0.34</v>
      </c>
    </row>
    <row r="30" spans="1:2" x14ac:dyDescent="0.2">
      <c r="A30" s="4">
        <v>37877</v>
      </c>
      <c r="B30" s="5">
        <v>0.3</v>
      </c>
    </row>
    <row r="31" spans="1:2" x14ac:dyDescent="0.2">
      <c r="A31" s="4">
        <v>37905</v>
      </c>
      <c r="B31" s="5">
        <v>0.02</v>
      </c>
    </row>
    <row r="32" spans="1:2" x14ac:dyDescent="0.2">
      <c r="A32" s="4">
        <v>37926</v>
      </c>
      <c r="B32" s="5">
        <v>0.28000000000000003</v>
      </c>
    </row>
    <row r="33" spans="1:2" x14ac:dyDescent="0.2">
      <c r="A33" s="4">
        <v>37961</v>
      </c>
      <c r="B33" s="5">
        <v>0.34</v>
      </c>
    </row>
    <row r="34" spans="1:2" x14ac:dyDescent="0.2">
      <c r="A34" s="4">
        <v>37989</v>
      </c>
      <c r="B34" s="5">
        <v>0.36</v>
      </c>
    </row>
    <row r="35" spans="1:2" x14ac:dyDescent="0.2">
      <c r="A35" s="4">
        <v>38024</v>
      </c>
      <c r="B35" s="5">
        <v>0.45</v>
      </c>
    </row>
    <row r="36" spans="1:2" x14ac:dyDescent="0.2">
      <c r="A36" s="4">
        <v>38052</v>
      </c>
      <c r="B36" s="5">
        <v>0.63</v>
      </c>
    </row>
    <row r="37" spans="1:2" x14ac:dyDescent="0.2">
      <c r="A37" s="4">
        <v>38081</v>
      </c>
      <c r="B37" s="5">
        <v>0.28999999999999998</v>
      </c>
    </row>
    <row r="38" spans="1:2" x14ac:dyDescent="0.2">
      <c r="A38" s="4">
        <v>38108</v>
      </c>
      <c r="B38" s="5">
        <v>0.33</v>
      </c>
    </row>
    <row r="39" spans="1:2" x14ac:dyDescent="0.2">
      <c r="A39" s="4">
        <v>38143</v>
      </c>
      <c r="B39" s="5">
        <v>0.28000000000000003</v>
      </c>
    </row>
    <row r="40" spans="1:2" x14ac:dyDescent="0.2">
      <c r="A40" s="4">
        <v>38178</v>
      </c>
      <c r="B40" s="5">
        <v>0.39</v>
      </c>
    </row>
    <row r="41" spans="1:2" x14ac:dyDescent="0.2">
      <c r="A41" s="4">
        <v>38206</v>
      </c>
      <c r="B41" s="5">
        <v>0.38</v>
      </c>
    </row>
    <row r="42" spans="1:2" x14ac:dyDescent="0.2">
      <c r="A42" s="4">
        <v>38241</v>
      </c>
      <c r="B42" s="5">
        <v>0.27</v>
      </c>
    </row>
    <row r="43" spans="1:2" x14ac:dyDescent="0.2">
      <c r="A43" s="4">
        <v>38262</v>
      </c>
      <c r="B43" s="5">
        <v>0.35</v>
      </c>
    </row>
    <row r="44" spans="1:2" x14ac:dyDescent="0.2">
      <c r="A44" s="4">
        <v>38297</v>
      </c>
      <c r="B44" s="5">
        <v>0.31</v>
      </c>
    </row>
    <row r="45" spans="1:2" x14ac:dyDescent="0.2">
      <c r="A45" s="4">
        <v>38325</v>
      </c>
      <c r="B45" s="5">
        <v>0.28000000000000003</v>
      </c>
    </row>
    <row r="46" spans="1:2" x14ac:dyDescent="0.2">
      <c r="A46" s="4">
        <v>38360</v>
      </c>
      <c r="B46" s="5">
        <v>0.56999999999999995</v>
      </c>
    </row>
    <row r="47" spans="1:2" x14ac:dyDescent="0.2">
      <c r="A47" s="4">
        <v>38388</v>
      </c>
      <c r="B47" s="5">
        <v>1.1599999999999999</v>
      </c>
    </row>
    <row r="48" spans="1:2" x14ac:dyDescent="0.2">
      <c r="A48" s="4">
        <v>38416</v>
      </c>
      <c r="B48" s="5">
        <v>0.61</v>
      </c>
    </row>
    <row r="49" spans="1:2" x14ac:dyDescent="0.2">
      <c r="A49" s="4">
        <v>38444</v>
      </c>
      <c r="B49" s="5">
        <v>0.92</v>
      </c>
    </row>
    <row r="50" spans="1:2" x14ac:dyDescent="0.2">
      <c r="A50" s="4">
        <v>38479</v>
      </c>
      <c r="B50" s="5">
        <v>0.42</v>
      </c>
    </row>
    <row r="51" spans="1:2" x14ac:dyDescent="0.2">
      <c r="A51" s="4">
        <v>38507</v>
      </c>
      <c r="B51" s="5">
        <v>0.43</v>
      </c>
    </row>
    <row r="52" spans="1:2" x14ac:dyDescent="0.2">
      <c r="A52" s="4">
        <v>38542</v>
      </c>
      <c r="B52" s="5">
        <v>0.27</v>
      </c>
    </row>
    <row r="53" spans="1:2" x14ac:dyDescent="0.2">
      <c r="A53" s="4">
        <v>38570</v>
      </c>
      <c r="B53" s="5">
        <v>0.28999999999999998</v>
      </c>
    </row>
    <row r="54" spans="1:2" x14ac:dyDescent="0.2">
      <c r="A54" s="4">
        <v>38626</v>
      </c>
      <c r="B54" s="5">
        <v>0.22</v>
      </c>
    </row>
    <row r="55" spans="1:2" x14ac:dyDescent="0.2">
      <c r="A55" s="4">
        <v>38661</v>
      </c>
      <c r="B55" s="5">
        <v>0.33</v>
      </c>
    </row>
    <row r="56" spans="1:2" x14ac:dyDescent="0.2">
      <c r="A56" s="4">
        <v>38689</v>
      </c>
      <c r="B56" s="5">
        <v>0.72</v>
      </c>
    </row>
    <row r="57" spans="1:2" x14ac:dyDescent="0.2">
      <c r="A57" s="4">
        <v>38724</v>
      </c>
      <c r="B57" s="5">
        <v>0.18</v>
      </c>
    </row>
    <row r="58" spans="1:2" x14ac:dyDescent="0.2">
      <c r="A58" s="4">
        <v>38780</v>
      </c>
      <c r="B58" s="5">
        <v>0.28999999999999998</v>
      </c>
    </row>
    <row r="59" spans="1:2" x14ac:dyDescent="0.2">
      <c r="A59" s="4">
        <v>38808</v>
      </c>
      <c r="B59" s="5">
        <v>0.32</v>
      </c>
    </row>
    <row r="60" spans="1:2" x14ac:dyDescent="0.2">
      <c r="A60" s="4">
        <v>38843</v>
      </c>
      <c r="B60" s="5">
        <v>0.27</v>
      </c>
    </row>
    <row r="61" spans="1:2" x14ac:dyDescent="0.2">
      <c r="A61" s="4">
        <v>38871</v>
      </c>
      <c r="B61" s="5">
        <v>0.31</v>
      </c>
    </row>
    <row r="62" spans="1:2" x14ac:dyDescent="0.2">
      <c r="A62" s="4">
        <v>38899</v>
      </c>
      <c r="B62" s="5">
        <v>0.37</v>
      </c>
    </row>
    <row r="63" spans="1:2" x14ac:dyDescent="0.2">
      <c r="A63" s="4">
        <v>38934</v>
      </c>
      <c r="B63" s="5">
        <v>0.36</v>
      </c>
    </row>
    <row r="64" spans="1:2" x14ac:dyDescent="0.2">
      <c r="A64" s="4">
        <v>38962</v>
      </c>
      <c r="B64" s="5">
        <v>0.21</v>
      </c>
    </row>
    <row r="65" spans="1:2" x14ac:dyDescent="0.2">
      <c r="A65" s="4">
        <v>38997</v>
      </c>
      <c r="B65" s="5">
        <v>0.31</v>
      </c>
    </row>
    <row r="66" spans="1:2" x14ac:dyDescent="0.2">
      <c r="A66" s="4">
        <v>39025</v>
      </c>
      <c r="B66" s="5">
        <v>0.23</v>
      </c>
    </row>
    <row r="67" spans="1:2" x14ac:dyDescent="0.2">
      <c r="A67" s="4">
        <v>39053</v>
      </c>
      <c r="B67" s="5">
        <v>0.61</v>
      </c>
    </row>
    <row r="68" spans="1:2" x14ac:dyDescent="0.2">
      <c r="A68" s="4">
        <v>39088</v>
      </c>
      <c r="B68" s="5">
        <v>0.3</v>
      </c>
    </row>
    <row r="69" spans="1:2" x14ac:dyDescent="0.2">
      <c r="A69" s="4">
        <v>39116</v>
      </c>
      <c r="B69" s="5">
        <v>0.41</v>
      </c>
    </row>
    <row r="70" spans="1:2" x14ac:dyDescent="0.2">
      <c r="A70" s="4">
        <v>39144</v>
      </c>
      <c r="B70" s="5">
        <v>0.65</v>
      </c>
    </row>
    <row r="71" spans="1:2" x14ac:dyDescent="0.2">
      <c r="A71" s="4">
        <v>39186</v>
      </c>
      <c r="B71" s="5">
        <v>0.23</v>
      </c>
    </row>
    <row r="72" spans="1:2" x14ac:dyDescent="0.2">
      <c r="A72" s="4">
        <v>39207</v>
      </c>
      <c r="B72" s="5">
        <v>0.24</v>
      </c>
    </row>
    <row r="73" spans="1:2" x14ac:dyDescent="0.2">
      <c r="A73" s="4">
        <v>39235</v>
      </c>
      <c r="B73" s="5">
        <v>0.38</v>
      </c>
    </row>
    <row r="74" spans="1:2" x14ac:dyDescent="0.2">
      <c r="A74" s="4">
        <v>39270</v>
      </c>
      <c r="B74" s="5">
        <v>0.28999999999999998</v>
      </c>
    </row>
    <row r="75" spans="1:2" x14ac:dyDescent="0.2">
      <c r="A75" s="4">
        <v>39298</v>
      </c>
      <c r="B75" s="5">
        <v>0.28999999999999998</v>
      </c>
    </row>
    <row r="76" spans="1:2" x14ac:dyDescent="0.2">
      <c r="A76" s="4">
        <v>39333</v>
      </c>
      <c r="B76" s="5">
        <v>0.38</v>
      </c>
    </row>
    <row r="77" spans="1:2" x14ac:dyDescent="0.2">
      <c r="A77" s="4">
        <v>39361</v>
      </c>
      <c r="B77" s="5">
        <v>0.21</v>
      </c>
    </row>
    <row r="78" spans="1:2" x14ac:dyDescent="0.2">
      <c r="A78" s="4">
        <v>39389</v>
      </c>
      <c r="B78" s="5">
        <v>0.25</v>
      </c>
    </row>
    <row r="79" spans="1:2" x14ac:dyDescent="0.2">
      <c r="A79" s="4">
        <v>39417</v>
      </c>
      <c r="B79" s="5">
        <v>0.37</v>
      </c>
    </row>
    <row r="80" spans="1:2" x14ac:dyDescent="0.2">
      <c r="A80" s="4">
        <v>39459</v>
      </c>
      <c r="B80" s="5">
        <v>0.44</v>
      </c>
    </row>
    <row r="81" spans="1:2" x14ac:dyDescent="0.2">
      <c r="A81" s="4">
        <v>39480</v>
      </c>
      <c r="B81" s="5">
        <v>0.32</v>
      </c>
    </row>
    <row r="82" spans="1:2" x14ac:dyDescent="0.2">
      <c r="A82" s="4">
        <v>39508</v>
      </c>
      <c r="B82" s="5">
        <v>0.35</v>
      </c>
    </row>
    <row r="83" spans="1:2" x14ac:dyDescent="0.2">
      <c r="A83" s="4">
        <v>39543</v>
      </c>
      <c r="B83" s="5">
        <v>0.26</v>
      </c>
    </row>
    <row r="84" spans="1:2" x14ac:dyDescent="0.2">
      <c r="A84" s="4">
        <v>39571</v>
      </c>
      <c r="B84" s="5">
        <v>0.52</v>
      </c>
    </row>
    <row r="85" spans="1:2" x14ac:dyDescent="0.2">
      <c r="A85" s="4">
        <v>39606</v>
      </c>
      <c r="B85" s="5">
        <v>0.38</v>
      </c>
    </row>
    <row r="86" spans="1:2" x14ac:dyDescent="0.2">
      <c r="A86" s="4">
        <v>39641</v>
      </c>
      <c r="B86" s="5">
        <v>0.76</v>
      </c>
    </row>
    <row r="87" spans="1:2" x14ac:dyDescent="0.2">
      <c r="A87" s="4">
        <v>39662</v>
      </c>
      <c r="B87" s="5">
        <v>0.46</v>
      </c>
    </row>
    <row r="88" spans="1:2" x14ac:dyDescent="0.2">
      <c r="A88" s="4">
        <v>39697</v>
      </c>
      <c r="B88" s="5">
        <v>0.41</v>
      </c>
    </row>
    <row r="89" spans="1:2" x14ac:dyDescent="0.2">
      <c r="A89" s="4">
        <v>39725</v>
      </c>
      <c r="B89" s="5">
        <v>0.24</v>
      </c>
    </row>
    <row r="90" spans="1:2" x14ac:dyDescent="0.2">
      <c r="A90" s="4">
        <v>39753</v>
      </c>
      <c r="B90" s="5">
        <v>0.22</v>
      </c>
    </row>
    <row r="91" spans="1:2" x14ac:dyDescent="0.2">
      <c r="A91" s="4">
        <v>39823</v>
      </c>
      <c r="B91" s="5">
        <v>0.35</v>
      </c>
    </row>
    <row r="92" spans="1:2" x14ac:dyDescent="0.2">
      <c r="A92" s="4">
        <v>39851</v>
      </c>
      <c r="B92" s="5">
        <v>0.39</v>
      </c>
    </row>
    <row r="93" spans="1:2" x14ac:dyDescent="0.2">
      <c r="A93" s="4">
        <v>39879</v>
      </c>
      <c r="B93" s="5">
        <v>0.35</v>
      </c>
    </row>
    <row r="94" spans="1:2" x14ac:dyDescent="0.2">
      <c r="A94" s="4">
        <v>39907</v>
      </c>
      <c r="B94" s="5">
        <v>0.2</v>
      </c>
    </row>
    <row r="95" spans="1:2" x14ac:dyDescent="0.2">
      <c r="A95" s="4">
        <v>39935</v>
      </c>
      <c r="B95" s="5">
        <v>0.33</v>
      </c>
    </row>
    <row r="96" spans="1:2" x14ac:dyDescent="0.2">
      <c r="A96" s="4">
        <v>39970</v>
      </c>
      <c r="B96" s="5">
        <v>0.27</v>
      </c>
    </row>
    <row r="97" spans="1:2" x14ac:dyDescent="0.2">
      <c r="A97" s="4">
        <v>40005</v>
      </c>
      <c r="B97" s="5">
        <v>0.49</v>
      </c>
    </row>
    <row r="98" spans="1:2" x14ac:dyDescent="0.2">
      <c r="A98" s="4">
        <v>40026</v>
      </c>
      <c r="B98" s="5">
        <v>0.23</v>
      </c>
    </row>
    <row r="99" spans="1:2" x14ac:dyDescent="0.2">
      <c r="A99" s="4">
        <v>40068</v>
      </c>
      <c r="B99" s="5">
        <v>0.22</v>
      </c>
    </row>
    <row r="100" spans="1:2" x14ac:dyDescent="0.2">
      <c r="A100" s="4">
        <v>40089</v>
      </c>
      <c r="B100" s="5">
        <v>0.48</v>
      </c>
    </row>
    <row r="101" spans="1:2" x14ac:dyDescent="0.2">
      <c r="A101" s="4">
        <v>40124</v>
      </c>
      <c r="B101" s="5">
        <v>0.31</v>
      </c>
    </row>
    <row r="102" spans="1:2" x14ac:dyDescent="0.2">
      <c r="A102" s="4">
        <v>40151</v>
      </c>
      <c r="B102" s="5">
        <v>0.37</v>
      </c>
    </row>
    <row r="103" spans="1:2" x14ac:dyDescent="0.2">
      <c r="A103" s="4">
        <v>40187</v>
      </c>
      <c r="B103" s="5">
        <v>0.56999999999999995</v>
      </c>
    </row>
    <row r="104" spans="1:2" x14ac:dyDescent="0.2">
      <c r="A104" s="4">
        <v>40215</v>
      </c>
      <c r="B104" s="5">
        <v>0.61</v>
      </c>
    </row>
    <row r="105" spans="1:2" x14ac:dyDescent="0.2">
      <c r="A105" s="4">
        <v>40243</v>
      </c>
      <c r="B105" s="5">
        <v>0.3</v>
      </c>
    </row>
    <row r="106" spans="1:2" x14ac:dyDescent="0.2">
      <c r="A106" s="4">
        <v>40278</v>
      </c>
      <c r="B106" s="5">
        <v>0.32</v>
      </c>
    </row>
    <row r="107" spans="1:2" x14ac:dyDescent="0.2">
      <c r="A107" s="4">
        <v>40299</v>
      </c>
      <c r="B107" s="5">
        <v>0.21</v>
      </c>
    </row>
    <row r="108" spans="1:2" x14ac:dyDescent="0.2">
      <c r="A108" s="4">
        <v>40334</v>
      </c>
      <c r="B108" s="5">
        <v>0.3</v>
      </c>
    </row>
    <row r="109" spans="1:2" x14ac:dyDescent="0.2">
      <c r="A109" s="4">
        <v>40369</v>
      </c>
      <c r="B109" s="5">
        <v>0.28999999999999998</v>
      </c>
    </row>
    <row r="110" spans="1:2" x14ac:dyDescent="0.2">
      <c r="A110" s="4">
        <v>40397</v>
      </c>
      <c r="B110" s="5">
        <v>0.22</v>
      </c>
    </row>
    <row r="111" spans="1:2" x14ac:dyDescent="0.2">
      <c r="A111" s="4">
        <v>40432</v>
      </c>
      <c r="B111" s="5">
        <v>0.21</v>
      </c>
    </row>
    <row r="112" spans="1:2" x14ac:dyDescent="0.2">
      <c r="A112" s="4">
        <v>40453</v>
      </c>
      <c r="B112" s="5">
        <v>0.05</v>
      </c>
    </row>
    <row r="113" spans="1:2" x14ac:dyDescent="0.2">
      <c r="A113" s="4">
        <v>40488</v>
      </c>
      <c r="B113" s="5">
        <v>0.22</v>
      </c>
    </row>
    <row r="114" spans="1:2" x14ac:dyDescent="0.2">
      <c r="A114" s="4">
        <v>40516</v>
      </c>
      <c r="B114" s="5">
        <v>0.36</v>
      </c>
    </row>
    <row r="115" spans="1:2" x14ac:dyDescent="0.2">
      <c r="A115" s="4">
        <v>40551</v>
      </c>
      <c r="B115" s="5">
        <v>0.45</v>
      </c>
    </row>
    <row r="116" spans="1:2" x14ac:dyDescent="0.2">
      <c r="A116" s="4">
        <v>40579</v>
      </c>
      <c r="B116" s="5">
        <v>0.62</v>
      </c>
    </row>
    <row r="117" spans="1:2" x14ac:dyDescent="0.2">
      <c r="A117" s="4">
        <v>40607</v>
      </c>
      <c r="B117" s="5">
        <v>0.72</v>
      </c>
    </row>
    <row r="118" spans="1:2" x14ac:dyDescent="0.2">
      <c r="A118" s="4">
        <v>40635</v>
      </c>
      <c r="B118" s="5">
        <v>0.21</v>
      </c>
    </row>
    <row r="119" spans="1:2" x14ac:dyDescent="0.2">
      <c r="A119" s="4">
        <v>40670</v>
      </c>
      <c r="B119" s="5">
        <v>0.14000000000000001</v>
      </c>
    </row>
    <row r="120" spans="1:2" x14ac:dyDescent="0.2">
      <c r="A120" s="4">
        <v>40698</v>
      </c>
      <c r="B120" s="5">
        <v>0.31</v>
      </c>
    </row>
    <row r="121" spans="1:2" x14ac:dyDescent="0.2">
      <c r="A121" s="4">
        <v>40733</v>
      </c>
      <c r="B121" s="5">
        <v>0.19</v>
      </c>
    </row>
    <row r="122" spans="1:2" x14ac:dyDescent="0.2">
      <c r="A122" s="4">
        <v>40761</v>
      </c>
      <c r="B122" s="5">
        <v>0.41</v>
      </c>
    </row>
    <row r="123" spans="1:2" x14ac:dyDescent="0.2">
      <c r="A123" s="4">
        <v>40796</v>
      </c>
      <c r="B123" s="5">
        <v>0.19</v>
      </c>
    </row>
    <row r="124" spans="1:2" x14ac:dyDescent="0.2">
      <c r="A124" s="4">
        <v>40817</v>
      </c>
      <c r="B124" s="5">
        <v>0.1</v>
      </c>
    </row>
    <row r="125" spans="1:2" x14ac:dyDescent="0.2">
      <c r="A125" s="4">
        <v>40852</v>
      </c>
      <c r="B125" s="5">
        <v>0.37</v>
      </c>
    </row>
    <row r="126" spans="1:2" x14ac:dyDescent="0.2">
      <c r="A126" s="4">
        <v>40880</v>
      </c>
      <c r="B126" s="5">
        <v>0.24</v>
      </c>
    </row>
    <row r="127" spans="1:2" x14ac:dyDescent="0.2">
      <c r="A127" s="4">
        <v>40915</v>
      </c>
      <c r="B127" s="5">
        <v>0.23</v>
      </c>
    </row>
    <row r="128" spans="1:2" x14ac:dyDescent="0.2">
      <c r="A128" s="4">
        <v>40943</v>
      </c>
      <c r="B128" s="5">
        <v>0.21</v>
      </c>
    </row>
    <row r="129" spans="1:2" x14ac:dyDescent="0.2">
      <c r="A129" s="4">
        <v>40971</v>
      </c>
      <c r="B129" s="5">
        <v>0.11</v>
      </c>
    </row>
    <row r="130" spans="1:2" x14ac:dyDescent="0.2">
      <c r="A130" s="4">
        <v>41013</v>
      </c>
      <c r="B130" s="5">
        <v>0.16</v>
      </c>
    </row>
    <row r="131" spans="1:2" x14ac:dyDescent="0.2">
      <c r="A131" s="4">
        <v>41034</v>
      </c>
      <c r="B131" s="5">
        <v>0.36</v>
      </c>
    </row>
    <row r="132" spans="1:2" x14ac:dyDescent="0.2">
      <c r="A132" s="4">
        <v>41062</v>
      </c>
      <c r="B132" s="5">
        <v>0.51</v>
      </c>
    </row>
    <row r="133" spans="1:2" x14ac:dyDescent="0.2">
      <c r="A133" s="4">
        <v>41097</v>
      </c>
      <c r="B133" s="5">
        <v>0.24</v>
      </c>
    </row>
    <row r="134" spans="1:2" x14ac:dyDescent="0.2">
      <c r="A134" s="4">
        <v>41125</v>
      </c>
      <c r="B134" s="5">
        <v>0.21</v>
      </c>
    </row>
    <row r="135" spans="1:2" x14ac:dyDescent="0.2">
      <c r="A135" s="4">
        <v>41160</v>
      </c>
      <c r="B135" s="5">
        <v>0.17</v>
      </c>
    </row>
    <row r="136" spans="1:2" x14ac:dyDescent="0.2">
      <c r="A136" s="4">
        <v>41188</v>
      </c>
      <c r="B136" s="5">
        <v>0.19</v>
      </c>
    </row>
    <row r="137" spans="1:2" x14ac:dyDescent="0.2">
      <c r="A137" s="4">
        <v>41216</v>
      </c>
      <c r="B137" s="5">
        <v>0.11</v>
      </c>
    </row>
    <row r="138" spans="1:2" x14ac:dyDescent="0.2">
      <c r="A138" s="4">
        <v>41244</v>
      </c>
      <c r="B138" s="5">
        <v>0.25</v>
      </c>
    </row>
    <row r="139" spans="1:2" x14ac:dyDescent="0.2">
      <c r="A139" s="4">
        <v>41307</v>
      </c>
      <c r="B139" s="5">
        <v>0.42</v>
      </c>
    </row>
    <row r="140" spans="1:2" x14ac:dyDescent="0.2">
      <c r="A140" s="4">
        <v>41335</v>
      </c>
      <c r="B140" s="5">
        <v>0.42</v>
      </c>
    </row>
    <row r="141" spans="1:2" x14ac:dyDescent="0.2">
      <c r="A141" s="4">
        <v>41370</v>
      </c>
      <c r="B141" s="5">
        <v>0.17</v>
      </c>
    </row>
    <row r="142" spans="1:2" x14ac:dyDescent="0.2">
      <c r="A142" s="4">
        <v>41398</v>
      </c>
      <c r="B142" s="5">
        <v>0.28000000000000003</v>
      </c>
    </row>
    <row r="143" spans="1:2" x14ac:dyDescent="0.2">
      <c r="A143" s="4">
        <v>41433</v>
      </c>
      <c r="B143" s="5">
        <v>0.21</v>
      </c>
    </row>
    <row r="144" spans="1:2" x14ac:dyDescent="0.2">
      <c r="A144" s="4">
        <v>41462</v>
      </c>
      <c r="B144" s="5">
        <v>0.27</v>
      </c>
    </row>
    <row r="145" spans="1:2" x14ac:dyDescent="0.2">
      <c r="A145" s="4">
        <v>41489</v>
      </c>
      <c r="B145" s="5">
        <v>0.24</v>
      </c>
    </row>
    <row r="146" spans="1:2" x14ac:dyDescent="0.2">
      <c r="A146" s="4">
        <v>41524</v>
      </c>
      <c r="B146" s="5">
        <v>0.23</v>
      </c>
    </row>
    <row r="147" spans="1:2" x14ac:dyDescent="0.2">
      <c r="A147" s="4">
        <v>41552</v>
      </c>
      <c r="B147" s="5">
        <v>0.21</v>
      </c>
    </row>
    <row r="148" spans="1:2" x14ac:dyDescent="0.2">
      <c r="A148" s="4">
        <v>41580</v>
      </c>
      <c r="B148" s="5">
        <v>0.43</v>
      </c>
    </row>
    <row r="149" spans="1:2" x14ac:dyDescent="0.2">
      <c r="A149" s="4">
        <v>41615</v>
      </c>
      <c r="B149" s="5">
        <v>0.31</v>
      </c>
    </row>
    <row r="150" spans="1:2" x14ac:dyDescent="0.2">
      <c r="A150" s="4">
        <v>41643</v>
      </c>
      <c r="B150" s="5">
        <v>0.74</v>
      </c>
    </row>
    <row r="151" spans="1:2" x14ac:dyDescent="0.2">
      <c r="A151" s="4">
        <v>41699</v>
      </c>
      <c r="B151" s="5">
        <v>0.63</v>
      </c>
    </row>
    <row r="152" spans="1:2" x14ac:dyDescent="0.2">
      <c r="A152" s="4">
        <v>41734</v>
      </c>
      <c r="B152" s="5">
        <v>0.38</v>
      </c>
    </row>
    <row r="153" spans="1:2" x14ac:dyDescent="0.2">
      <c r="A153" s="4">
        <v>41762</v>
      </c>
      <c r="B153" s="5">
        <v>0.26</v>
      </c>
    </row>
    <row r="154" spans="1:2" x14ac:dyDescent="0.2">
      <c r="A154" s="4">
        <v>41797</v>
      </c>
      <c r="B154" s="5">
        <v>0.37</v>
      </c>
    </row>
    <row r="155" spans="1:2" x14ac:dyDescent="0.2">
      <c r="A155" s="4">
        <v>41832</v>
      </c>
      <c r="B155" s="5">
        <v>0.28000000000000003</v>
      </c>
    </row>
    <row r="156" spans="1:2" x14ac:dyDescent="0.2">
      <c r="A156" s="4">
        <v>41853</v>
      </c>
      <c r="B156" s="5">
        <v>0.28999999999999998</v>
      </c>
    </row>
    <row r="157" spans="1:2" x14ac:dyDescent="0.2">
      <c r="A157" s="4">
        <v>41888</v>
      </c>
      <c r="B157" s="5">
        <v>0.28000000000000003</v>
      </c>
    </row>
    <row r="158" spans="1:2" x14ac:dyDescent="0.2">
      <c r="A158" s="4">
        <v>41916</v>
      </c>
      <c r="B158" s="5">
        <v>0.4</v>
      </c>
    </row>
    <row r="159" spans="1:2" x14ac:dyDescent="0.2">
      <c r="A159" s="4">
        <v>41944</v>
      </c>
      <c r="B159" s="5">
        <v>0.12</v>
      </c>
    </row>
    <row r="160" spans="1:2" x14ac:dyDescent="0.2">
      <c r="A160" s="4">
        <v>41979</v>
      </c>
      <c r="B160" s="5">
        <v>0.45</v>
      </c>
    </row>
    <row r="161" spans="1:2" x14ac:dyDescent="0.2">
      <c r="A161" s="4">
        <v>42008</v>
      </c>
      <c r="B161" s="5">
        <v>1.22</v>
      </c>
    </row>
    <row r="162" spans="1:2" x14ac:dyDescent="0.2">
      <c r="A162" s="4">
        <v>42042</v>
      </c>
      <c r="B162" s="5">
        <v>0.33</v>
      </c>
    </row>
    <row r="163" spans="1:2" x14ac:dyDescent="0.2">
      <c r="A163" s="4">
        <v>42070</v>
      </c>
      <c r="B163" s="5">
        <v>0.22</v>
      </c>
    </row>
    <row r="164" spans="1:2" x14ac:dyDescent="0.2">
      <c r="A164" s="4">
        <v>42105</v>
      </c>
      <c r="B164" s="5">
        <v>0.36</v>
      </c>
    </row>
    <row r="165" spans="1:2" x14ac:dyDescent="0.2">
      <c r="A165" s="4">
        <v>42127</v>
      </c>
      <c r="B165" s="5">
        <v>0.17</v>
      </c>
    </row>
    <row r="166" spans="1:2" x14ac:dyDescent="0.2">
      <c r="A166" s="4">
        <v>42161</v>
      </c>
      <c r="B166" s="5">
        <v>0.23</v>
      </c>
    </row>
    <row r="167" spans="1:2" x14ac:dyDescent="0.2">
      <c r="A167" s="4">
        <v>42196</v>
      </c>
      <c r="B167" s="5">
        <v>0.22</v>
      </c>
    </row>
    <row r="168" spans="1:2" x14ac:dyDescent="0.2">
      <c r="A168" s="4">
        <v>42217</v>
      </c>
      <c r="B168" s="5">
        <v>0.31</v>
      </c>
    </row>
    <row r="169" spans="1:2" x14ac:dyDescent="0.2">
      <c r="A169" s="4">
        <v>42259</v>
      </c>
      <c r="B169" s="5">
        <v>0.31</v>
      </c>
    </row>
    <row r="170" spans="1:2" x14ac:dyDescent="0.2">
      <c r="A170" s="4">
        <v>42280</v>
      </c>
      <c r="B170" s="5">
        <v>0.21</v>
      </c>
    </row>
    <row r="171" spans="1:2" x14ac:dyDescent="0.2">
      <c r="A171" s="4">
        <v>42315</v>
      </c>
      <c r="B171" s="5">
        <v>0.18</v>
      </c>
    </row>
    <row r="172" spans="1:2" x14ac:dyDescent="0.2">
      <c r="A172" s="4">
        <v>42344</v>
      </c>
      <c r="B172" s="5">
        <v>0.22</v>
      </c>
    </row>
    <row r="173" spans="1:2" x14ac:dyDescent="0.2">
      <c r="A173" s="4">
        <v>42378</v>
      </c>
      <c r="B173" s="5">
        <v>0.37</v>
      </c>
    </row>
    <row r="174" spans="1:2" x14ac:dyDescent="0.2">
      <c r="A174" s="4">
        <v>42406</v>
      </c>
      <c r="B174" s="5">
        <v>0.38</v>
      </c>
    </row>
    <row r="175" spans="1:2" x14ac:dyDescent="0.2">
      <c r="A175" s="4">
        <v>42434</v>
      </c>
      <c r="B175" s="5">
        <v>0.12</v>
      </c>
    </row>
    <row r="176" spans="1:2" x14ac:dyDescent="0.2">
      <c r="A176" s="4">
        <v>42469</v>
      </c>
      <c r="B176" s="5">
        <v>0.21</v>
      </c>
    </row>
    <row r="177" spans="1:2" x14ac:dyDescent="0.2">
      <c r="A177" s="4">
        <v>42497</v>
      </c>
      <c r="B177" s="5">
        <v>0.26</v>
      </c>
    </row>
    <row r="178" spans="1:2" x14ac:dyDescent="0.2">
      <c r="A178" s="4">
        <v>42525</v>
      </c>
      <c r="B178" s="5">
        <v>0.18</v>
      </c>
    </row>
    <row r="179" spans="1:2" x14ac:dyDescent="0.2">
      <c r="A179" s="4">
        <v>42560</v>
      </c>
      <c r="B179" s="5">
        <v>0.31</v>
      </c>
    </row>
    <row r="180" spans="1:2" x14ac:dyDescent="0.2">
      <c r="A180" s="4">
        <v>42588</v>
      </c>
      <c r="B180" s="5">
        <v>0.22</v>
      </c>
    </row>
    <row r="181" spans="1:2" x14ac:dyDescent="0.2">
      <c r="A181" s="4">
        <v>42630</v>
      </c>
      <c r="B181" s="5">
        <v>0.23</v>
      </c>
    </row>
    <row r="182" spans="1:2" x14ac:dyDescent="0.2">
      <c r="A182" s="4">
        <v>42644</v>
      </c>
      <c r="B182" s="5">
        <v>0.32</v>
      </c>
    </row>
    <row r="183" spans="1:2" x14ac:dyDescent="0.2">
      <c r="A183" s="4">
        <v>42714</v>
      </c>
      <c r="B183" s="5">
        <v>0.43</v>
      </c>
    </row>
    <row r="184" spans="1:2" x14ac:dyDescent="0.2">
      <c r="A184" s="4">
        <v>42742</v>
      </c>
      <c r="B184" s="5">
        <v>1.42</v>
      </c>
    </row>
    <row r="185" spans="1:2" x14ac:dyDescent="0.2">
      <c r="A185" s="4">
        <v>42770</v>
      </c>
      <c r="B185" s="5">
        <v>0.62</v>
      </c>
    </row>
    <row r="186" spans="1:2" x14ac:dyDescent="0.2">
      <c r="A186" s="4">
        <v>42798</v>
      </c>
      <c r="B186" s="5">
        <v>0.2</v>
      </c>
    </row>
    <row r="187" spans="1:2" x14ac:dyDescent="0.2">
      <c r="A187" s="4">
        <v>42826</v>
      </c>
      <c r="B187" s="5">
        <v>0.43</v>
      </c>
    </row>
    <row r="188" spans="1:2" x14ac:dyDescent="0.2">
      <c r="A188" s="4">
        <v>42861</v>
      </c>
      <c r="B188" s="5">
        <v>0.3</v>
      </c>
    </row>
    <row r="189" spans="1:2" x14ac:dyDescent="0.2">
      <c r="A189" s="4">
        <v>42896</v>
      </c>
      <c r="B189" s="5">
        <v>0.19</v>
      </c>
    </row>
    <row r="190" spans="1:2" x14ac:dyDescent="0.2">
      <c r="A190" s="4">
        <v>42924</v>
      </c>
      <c r="B190" s="5">
        <v>0.3</v>
      </c>
    </row>
    <row r="191" spans="1:2" x14ac:dyDescent="0.2">
      <c r="A191" s="4">
        <v>42952</v>
      </c>
      <c r="B191" s="5">
        <v>0.26</v>
      </c>
    </row>
    <row r="192" spans="1:2" x14ac:dyDescent="0.2">
      <c r="A192" s="4">
        <v>42987</v>
      </c>
      <c r="B192" s="5">
        <v>0.19</v>
      </c>
    </row>
    <row r="193" spans="1:2" x14ac:dyDescent="0.2">
      <c r="A193" s="4">
        <v>43015</v>
      </c>
      <c r="B193" s="5">
        <v>0.4</v>
      </c>
    </row>
    <row r="194" spans="1:2" x14ac:dyDescent="0.2">
      <c r="A194" s="4">
        <v>43043</v>
      </c>
      <c r="B194" s="5">
        <v>0.26</v>
      </c>
    </row>
    <row r="195" spans="1:2" x14ac:dyDescent="0.2">
      <c r="A195" s="4">
        <v>43078</v>
      </c>
      <c r="B195" s="5">
        <v>0.17</v>
      </c>
    </row>
    <row r="196" spans="1:2" x14ac:dyDescent="0.2">
      <c r="A196" s="4">
        <v>43106</v>
      </c>
      <c r="B196" s="5">
        <v>0.47</v>
      </c>
    </row>
    <row r="197" spans="1:2" x14ac:dyDescent="0.2">
      <c r="A197" s="4">
        <v>43134</v>
      </c>
      <c r="B197" s="5">
        <v>0.46</v>
      </c>
    </row>
    <row r="198" spans="1:2" x14ac:dyDescent="0.2">
      <c r="A198" s="4">
        <v>43162</v>
      </c>
      <c r="B198" s="5">
        <v>0.46</v>
      </c>
    </row>
    <row r="199" spans="1:2" x14ac:dyDescent="0.2">
      <c r="A199" s="4">
        <v>43197</v>
      </c>
      <c r="B199" s="5">
        <v>0.12</v>
      </c>
    </row>
    <row r="200" spans="1:2" x14ac:dyDescent="0.2">
      <c r="A200" s="4">
        <v>43225</v>
      </c>
      <c r="B200" s="5">
        <v>0.3</v>
      </c>
    </row>
    <row r="201" spans="1:2" x14ac:dyDescent="0.2">
      <c r="A201" s="4">
        <v>43253</v>
      </c>
      <c r="B201" s="5">
        <v>0.92</v>
      </c>
    </row>
    <row r="202" spans="1:2" x14ac:dyDescent="0.2">
      <c r="A202" s="4">
        <v>43295</v>
      </c>
      <c r="B202" s="5">
        <v>0.2</v>
      </c>
    </row>
    <row r="203" spans="1:2" x14ac:dyDescent="0.2">
      <c r="A203" s="4">
        <v>43316</v>
      </c>
      <c r="B203" s="5">
        <v>0.28999999999999998</v>
      </c>
    </row>
    <row r="204" spans="1:2" x14ac:dyDescent="0.2">
      <c r="A204" s="4">
        <v>43351</v>
      </c>
      <c r="B204" s="5">
        <v>0.26</v>
      </c>
    </row>
    <row r="205" spans="1:2" x14ac:dyDescent="0.2">
      <c r="A205" s="4">
        <v>43379</v>
      </c>
      <c r="B205" s="5">
        <v>0.28999999999999998</v>
      </c>
    </row>
    <row r="206" spans="1:2" x14ac:dyDescent="0.2">
      <c r="A206" s="4">
        <v>43407</v>
      </c>
      <c r="B206" s="5">
        <v>7.0000000000000007E-2</v>
      </c>
    </row>
    <row r="207" spans="1:2" x14ac:dyDescent="0.2">
      <c r="A207" s="4">
        <v>43435</v>
      </c>
      <c r="B207" s="5">
        <v>0.18</v>
      </c>
    </row>
    <row r="208" spans="1:2" x14ac:dyDescent="0.2">
      <c r="A208" s="4">
        <v>43471</v>
      </c>
      <c r="B208" s="5">
        <v>0.32</v>
      </c>
    </row>
    <row r="209" spans="1:3" x14ac:dyDescent="0.2">
      <c r="A209" s="4">
        <v>43498</v>
      </c>
      <c r="B209" s="6" t="s">
        <v>19</v>
      </c>
    </row>
    <row r="210" spans="1:3" x14ac:dyDescent="0.2">
      <c r="A210" s="4">
        <v>43526</v>
      </c>
      <c r="B210" s="5">
        <v>0.19</v>
      </c>
    </row>
    <row r="211" spans="1:3" x14ac:dyDescent="0.2">
      <c r="A211" s="4">
        <v>43561</v>
      </c>
      <c r="B211" s="5">
        <v>0.11</v>
      </c>
    </row>
    <row r="212" spans="1:3" x14ac:dyDescent="0.2">
      <c r="A212" s="4">
        <v>43589</v>
      </c>
      <c r="B212" s="5">
        <v>0.74</v>
      </c>
    </row>
    <row r="213" spans="1:3" x14ac:dyDescent="0.2">
      <c r="A213" s="4">
        <v>43617</v>
      </c>
      <c r="B213" s="5">
        <v>0.15</v>
      </c>
    </row>
    <row r="214" spans="1:3" x14ac:dyDescent="0.2">
      <c r="A214" s="4">
        <v>43659</v>
      </c>
      <c r="B214" s="5">
        <v>0.02</v>
      </c>
    </row>
    <row r="215" spans="1:3" x14ac:dyDescent="0.2">
      <c r="A215" s="4">
        <v>43681</v>
      </c>
      <c r="B215" s="5">
        <v>0.12</v>
      </c>
    </row>
    <row r="216" spans="1:3" x14ac:dyDescent="0.2">
      <c r="A216" s="4">
        <v>43709</v>
      </c>
      <c r="B216" s="5">
        <v>0.02</v>
      </c>
    </row>
    <row r="217" spans="1:3" x14ac:dyDescent="0.2">
      <c r="A217" s="4">
        <v>43743</v>
      </c>
      <c r="B217" s="5">
        <v>0.14000000000000001</v>
      </c>
    </row>
    <row r="218" spans="1:3" x14ac:dyDescent="0.2">
      <c r="A218" s="4">
        <v>43771</v>
      </c>
      <c r="B218" s="5">
        <v>0.19</v>
      </c>
    </row>
    <row r="219" spans="1:3" x14ac:dyDescent="0.2">
      <c r="A219" s="4">
        <v>43806</v>
      </c>
      <c r="B219" s="5">
        <v>0.13</v>
      </c>
    </row>
    <row r="220" spans="1:3" x14ac:dyDescent="0.2">
      <c r="A220" s="4">
        <v>43834</v>
      </c>
      <c r="B220" s="5">
        <v>0.32</v>
      </c>
    </row>
    <row r="221" spans="1:3" x14ac:dyDescent="0.2">
      <c r="A221" s="23">
        <v>43862</v>
      </c>
      <c r="B221" s="37">
        <v>0.05</v>
      </c>
      <c r="C221" s="25"/>
    </row>
    <row r="222" spans="1:3" x14ac:dyDescent="0.2">
      <c r="A222" s="23">
        <v>43897</v>
      </c>
      <c r="B222" s="37"/>
      <c r="C222" s="26" t="s">
        <v>24</v>
      </c>
    </row>
    <row r="223" spans="1:3" x14ac:dyDescent="0.2">
      <c r="A223" s="23">
        <v>43925</v>
      </c>
      <c r="B223" s="37">
        <v>0.11</v>
      </c>
      <c r="C223" s="25"/>
    </row>
    <row r="224" spans="1:3" x14ac:dyDescent="0.2">
      <c r="A224" s="23">
        <v>43953</v>
      </c>
      <c r="B224" s="37">
        <v>0</v>
      </c>
      <c r="C224" s="25"/>
    </row>
    <row r="225" spans="1:3" x14ac:dyDescent="0.2">
      <c r="A225" s="23">
        <v>43988</v>
      </c>
      <c r="B225" s="37">
        <v>0.03</v>
      </c>
      <c r="C225" s="25"/>
    </row>
    <row r="226" spans="1:3" x14ac:dyDescent="0.2">
      <c r="A226" s="21">
        <v>44023</v>
      </c>
      <c r="B226" s="35">
        <v>0.11</v>
      </c>
    </row>
    <row r="227" spans="1:3" x14ac:dyDescent="0.2">
      <c r="A227" s="21">
        <v>44045</v>
      </c>
      <c r="B227" s="35">
        <v>0.13</v>
      </c>
    </row>
    <row r="228" spans="1:3" x14ac:dyDescent="0.2">
      <c r="A228" s="21">
        <v>44086</v>
      </c>
      <c r="B228" s="35">
        <v>0.25</v>
      </c>
      <c r="C228" s="25"/>
    </row>
    <row r="229" spans="1:3" x14ac:dyDescent="0.2">
      <c r="A229" s="19">
        <v>44107</v>
      </c>
      <c r="B229" s="37">
        <v>0.13</v>
      </c>
      <c r="C229" s="26"/>
    </row>
    <row r="230" spans="1:3" x14ac:dyDescent="0.2">
      <c r="A230" s="19">
        <v>44142</v>
      </c>
      <c r="B230" s="37">
        <v>0.1</v>
      </c>
      <c r="C230" s="25"/>
    </row>
    <row r="231" spans="1:3" x14ac:dyDescent="0.2">
      <c r="A231" s="19">
        <v>44170</v>
      </c>
      <c r="B231" s="37">
        <v>7.0000000000000007E-2</v>
      </c>
      <c r="C231" s="25"/>
    </row>
    <row r="232" spans="1:3" x14ac:dyDescent="0.2">
      <c r="A232" s="19">
        <v>44198</v>
      </c>
      <c r="B232" s="37">
        <v>0.59</v>
      </c>
      <c r="C232" s="25"/>
    </row>
    <row r="233" spans="1:3" x14ac:dyDescent="0.2">
      <c r="A233" s="19">
        <v>44233</v>
      </c>
      <c r="B233" s="37">
        <v>0.35</v>
      </c>
      <c r="C233" s="25"/>
    </row>
    <row r="234" spans="1:3" x14ac:dyDescent="0.2">
      <c r="A234" s="19">
        <v>44261</v>
      </c>
      <c r="B234" s="37">
        <v>0.57999999999999996</v>
      </c>
      <c r="C234" s="25"/>
    </row>
    <row r="235" spans="1:3" x14ac:dyDescent="0.2">
      <c r="A235" s="19">
        <v>44289</v>
      </c>
      <c r="B235" s="37">
        <v>0.27</v>
      </c>
      <c r="C235" s="25"/>
    </row>
    <row r="236" spans="1:3" x14ac:dyDescent="0.2">
      <c r="A236" s="19">
        <v>44317</v>
      </c>
      <c r="B236" s="37">
        <v>0.09</v>
      </c>
      <c r="C236" s="25"/>
    </row>
    <row r="237" spans="1:3" x14ac:dyDescent="0.2">
      <c r="A237" s="19">
        <v>44352</v>
      </c>
      <c r="B237" s="37">
        <v>0.04</v>
      </c>
      <c r="C237" s="25"/>
    </row>
    <row r="238" spans="1:3" x14ac:dyDescent="0.2">
      <c r="A238" s="19">
        <v>44387</v>
      </c>
      <c r="B238" s="37">
        <v>0.1</v>
      </c>
      <c r="C238" s="25"/>
    </row>
    <row r="239" spans="1:3" x14ac:dyDescent="0.2">
      <c r="A239" s="19">
        <v>44415</v>
      </c>
      <c r="B239" s="37">
        <v>0.04</v>
      </c>
      <c r="C239" s="25"/>
    </row>
    <row r="240" spans="1:3" x14ac:dyDescent="0.2">
      <c r="A240" s="19">
        <v>44450</v>
      </c>
      <c r="B240" s="37">
        <v>0.17</v>
      </c>
      <c r="C240" s="25" t="s">
        <v>29</v>
      </c>
    </row>
    <row r="241" spans="1:3" x14ac:dyDescent="0.2">
      <c r="A241" s="19">
        <v>44506</v>
      </c>
      <c r="B241" s="37">
        <v>0.04</v>
      </c>
      <c r="C241" s="25"/>
    </row>
    <row r="242" spans="1:3" x14ac:dyDescent="0.2">
      <c r="A242" s="19">
        <v>44534</v>
      </c>
      <c r="B242" s="37">
        <v>0.02</v>
      </c>
      <c r="C242" s="25"/>
    </row>
    <row r="243" spans="1:3" x14ac:dyDescent="0.2">
      <c r="A243" s="19">
        <v>44569</v>
      </c>
      <c r="B243" s="37">
        <v>0.27</v>
      </c>
      <c r="C243" s="25"/>
    </row>
    <row r="244" spans="1:3" x14ac:dyDescent="0.2">
      <c r="A244" s="19">
        <v>44605</v>
      </c>
      <c r="B244" s="37">
        <v>0.88</v>
      </c>
      <c r="C244" s="25"/>
    </row>
    <row r="245" spans="1:3" x14ac:dyDescent="0.2">
      <c r="A245" s="19">
        <v>44625</v>
      </c>
      <c r="B245" s="37">
        <v>0.25</v>
      </c>
      <c r="C245" s="25"/>
    </row>
    <row r="246" spans="1:3" x14ac:dyDescent="0.2">
      <c r="A246" s="19">
        <v>44653</v>
      </c>
      <c r="B246" s="37">
        <v>0.18</v>
      </c>
      <c r="C246" s="25"/>
    </row>
    <row r="247" spans="1:3" x14ac:dyDescent="0.2">
      <c r="A247" s="19">
        <v>44688</v>
      </c>
      <c r="B247" s="37">
        <v>0.14000000000000001</v>
      </c>
      <c r="C247" s="25"/>
    </row>
    <row r="248" spans="1:3" x14ac:dyDescent="0.2">
      <c r="A248" s="19">
        <v>44716</v>
      </c>
      <c r="B248" s="37">
        <v>0.04</v>
      </c>
      <c r="C248" s="25"/>
    </row>
    <row r="249" spans="1:3" x14ac:dyDescent="0.2">
      <c r="A249" s="19">
        <v>44779</v>
      </c>
      <c r="B249" s="37">
        <v>0.04</v>
      </c>
      <c r="C249" s="18" t="s">
        <v>31</v>
      </c>
    </row>
    <row r="250" spans="1:3" x14ac:dyDescent="0.2">
      <c r="A250" s="19">
        <v>44814</v>
      </c>
      <c r="B250" s="37">
        <v>0.14000000000000001</v>
      </c>
      <c r="C250" s="25"/>
    </row>
    <row r="251" spans="1:3" x14ac:dyDescent="0.2">
      <c r="A251" s="19">
        <v>44842</v>
      </c>
      <c r="B251" s="37">
        <v>0.11</v>
      </c>
      <c r="C251" s="25"/>
    </row>
    <row r="252" spans="1:3" x14ac:dyDescent="0.2">
      <c r="A252" s="19">
        <v>44870</v>
      </c>
      <c r="B252" s="37">
        <v>0</v>
      </c>
      <c r="C252" s="25"/>
    </row>
    <row r="253" spans="1:3" x14ac:dyDescent="0.2">
      <c r="A253" s="19">
        <v>44898</v>
      </c>
      <c r="B253" s="37">
        <v>0.14000000000000001</v>
      </c>
      <c r="C253" s="25"/>
    </row>
    <row r="254" spans="1:3" x14ac:dyDescent="0.2">
      <c r="A254" s="19">
        <v>44933</v>
      </c>
      <c r="B254" s="37">
        <v>0.78</v>
      </c>
      <c r="C254" s="25"/>
    </row>
    <row r="255" spans="1:3" x14ac:dyDescent="0.2">
      <c r="A255" s="19">
        <v>44961</v>
      </c>
      <c r="B255" s="37">
        <v>0.17</v>
      </c>
      <c r="C255" s="25"/>
    </row>
    <row r="256" spans="1:3" x14ac:dyDescent="0.2">
      <c r="A256" s="19">
        <v>44989</v>
      </c>
      <c r="B256" s="37">
        <v>0.13</v>
      </c>
      <c r="C256" s="25"/>
    </row>
    <row r="257" spans="1:3" x14ac:dyDescent="0.2">
      <c r="A257" s="19">
        <v>45017</v>
      </c>
      <c r="B257" s="37">
        <v>0.16</v>
      </c>
      <c r="C257" s="25"/>
    </row>
    <row r="258" spans="1:3" x14ac:dyDescent="0.2">
      <c r="A258" s="19">
        <v>45052</v>
      </c>
      <c r="B258" s="37">
        <v>0.08</v>
      </c>
      <c r="C258" s="25"/>
    </row>
    <row r="259" spans="1:3" x14ac:dyDescent="0.2">
      <c r="A259" s="19">
        <v>45080</v>
      </c>
      <c r="B259" s="37">
        <v>0.22</v>
      </c>
      <c r="C259" s="25"/>
    </row>
    <row r="260" spans="1:3" x14ac:dyDescent="0.2">
      <c r="A260" s="19">
        <v>45115</v>
      </c>
      <c r="B260" s="37">
        <v>0.13</v>
      </c>
      <c r="C260" s="25"/>
    </row>
    <row r="261" spans="1:3" x14ac:dyDescent="0.2">
      <c r="A261" s="19">
        <v>45144</v>
      </c>
      <c r="B261" s="37">
        <v>0</v>
      </c>
      <c r="C261" s="25"/>
    </row>
    <row r="262" spans="1:3" x14ac:dyDescent="0.2">
      <c r="A262" s="19">
        <v>45178</v>
      </c>
      <c r="B262" s="37">
        <v>0.12</v>
      </c>
      <c r="C262" s="25"/>
    </row>
    <row r="263" spans="1:3" x14ac:dyDescent="0.2">
      <c r="A263" s="19">
        <v>45206</v>
      </c>
      <c r="B263" s="37">
        <v>0.1</v>
      </c>
      <c r="C263" s="25"/>
    </row>
    <row r="264" spans="1:3" x14ac:dyDescent="0.2">
      <c r="A264" s="19">
        <v>45235</v>
      </c>
      <c r="B264" s="37">
        <v>0</v>
      </c>
      <c r="C264" s="25"/>
    </row>
    <row r="265" spans="1:3" x14ac:dyDescent="0.2">
      <c r="A265" s="19">
        <v>45262</v>
      </c>
      <c r="B265" s="37">
        <v>0.18</v>
      </c>
      <c r="C265" s="25"/>
    </row>
    <row r="266" spans="1:3" x14ac:dyDescent="0.2">
      <c r="A266" s="19">
        <v>45297</v>
      </c>
      <c r="B266" s="37">
        <v>0.06</v>
      </c>
      <c r="C266" s="25"/>
    </row>
    <row r="267" spans="1:3" x14ac:dyDescent="0.2">
      <c r="A267" s="19">
        <v>45325</v>
      </c>
      <c r="B267" s="37">
        <v>0.15</v>
      </c>
      <c r="C267" s="25"/>
    </row>
    <row r="268" spans="1:3" x14ac:dyDescent="0.2">
      <c r="A268" s="19">
        <v>45353</v>
      </c>
      <c r="B268" s="37">
        <v>0</v>
      </c>
      <c r="C268" s="25"/>
    </row>
    <row r="269" spans="1:3" x14ac:dyDescent="0.2">
      <c r="A269" s="19">
        <v>45388</v>
      </c>
      <c r="B269" s="37">
        <v>0.08</v>
      </c>
      <c r="C269" s="25"/>
    </row>
    <row r="270" spans="1:3" x14ac:dyDescent="0.2">
      <c r="A270" s="4"/>
      <c r="B270" s="5"/>
    </row>
    <row r="272" spans="1:3" x14ac:dyDescent="0.2">
      <c r="A272" s="8" t="s">
        <v>7</v>
      </c>
      <c r="B272" s="8" t="s">
        <v>8</v>
      </c>
    </row>
    <row r="273" spans="1:2" x14ac:dyDescent="0.2">
      <c r="A273" s="7"/>
      <c r="B273" s="8" t="s">
        <v>9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74"/>
  <sheetViews>
    <sheetView zoomScale="125" zoomScaleNormal="125" workbookViewId="0">
      <pane ySplit="4" topLeftCell="A255" activePane="bottomLeft" state="frozen"/>
      <selection pane="bottomLeft" activeCell="B272" sqref="B272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6.140625" customWidth="1"/>
  </cols>
  <sheetData>
    <row r="1" spans="1:3" x14ac:dyDescent="0.2">
      <c r="A1" s="2" t="str">
        <f>Phosphorus!A1</f>
        <v>Beecher Ave - WB 1</v>
      </c>
    </row>
    <row r="2" spans="1:3" x14ac:dyDescent="0.2">
      <c r="A2" s="2"/>
    </row>
    <row r="4" spans="1:3" x14ac:dyDescent="0.2">
      <c r="A4" s="3" t="s">
        <v>6</v>
      </c>
      <c r="B4" s="3" t="s">
        <v>5</v>
      </c>
      <c r="C4" s="2" t="s">
        <v>16</v>
      </c>
    </row>
    <row r="5" spans="1:3" x14ac:dyDescent="0.2">
      <c r="A5" s="4">
        <v>36960</v>
      </c>
      <c r="B5" s="6">
        <v>130</v>
      </c>
    </row>
    <row r="6" spans="1:3" x14ac:dyDescent="0.2">
      <c r="A6" s="4">
        <v>37016</v>
      </c>
      <c r="B6" s="6">
        <v>167.5</v>
      </c>
    </row>
    <row r="7" spans="1:3" x14ac:dyDescent="0.2">
      <c r="A7" s="4">
        <v>37051</v>
      </c>
      <c r="B7" s="6">
        <v>145</v>
      </c>
    </row>
    <row r="8" spans="1:3" x14ac:dyDescent="0.2">
      <c r="A8" s="4">
        <v>37121</v>
      </c>
      <c r="B8" s="6">
        <v>120</v>
      </c>
    </row>
    <row r="9" spans="1:3" x14ac:dyDescent="0.2">
      <c r="A9" s="4">
        <v>37142</v>
      </c>
      <c r="B9" s="6">
        <v>110</v>
      </c>
    </row>
    <row r="10" spans="1:3" x14ac:dyDescent="0.2">
      <c r="A10" s="4">
        <v>37212</v>
      </c>
      <c r="B10" s="6">
        <v>125</v>
      </c>
    </row>
    <row r="11" spans="1:3" x14ac:dyDescent="0.2">
      <c r="A11" s="4">
        <v>37233</v>
      </c>
      <c r="B11" s="6">
        <v>115</v>
      </c>
    </row>
    <row r="12" spans="1:3" x14ac:dyDescent="0.2">
      <c r="A12" s="4">
        <v>37261</v>
      </c>
      <c r="B12" s="6">
        <v>112.5</v>
      </c>
    </row>
    <row r="13" spans="1:3" x14ac:dyDescent="0.2">
      <c r="A13" s="4">
        <v>37289</v>
      </c>
      <c r="B13" s="6">
        <v>317.5</v>
      </c>
    </row>
    <row r="14" spans="1:3" x14ac:dyDescent="0.2">
      <c r="A14" s="4">
        <v>37325</v>
      </c>
      <c r="B14" s="6">
        <v>205</v>
      </c>
    </row>
    <row r="15" spans="1:3" x14ac:dyDescent="0.2">
      <c r="A15" s="4">
        <v>37352</v>
      </c>
      <c r="B15" s="6">
        <v>185</v>
      </c>
    </row>
    <row r="16" spans="1:3" x14ac:dyDescent="0.2">
      <c r="A16" s="4">
        <v>37380</v>
      </c>
      <c r="B16" s="6">
        <v>130</v>
      </c>
    </row>
    <row r="17" spans="1:2" x14ac:dyDescent="0.2">
      <c r="A17" s="4">
        <v>37408</v>
      </c>
      <c r="B17" s="6">
        <v>137.5</v>
      </c>
    </row>
    <row r="18" spans="1:2" x14ac:dyDescent="0.2">
      <c r="A18" s="4">
        <v>37450</v>
      </c>
      <c r="B18" s="6">
        <v>117.5</v>
      </c>
    </row>
    <row r="19" spans="1:2" x14ac:dyDescent="0.2">
      <c r="A19" s="4">
        <v>37472</v>
      </c>
      <c r="B19" s="6">
        <v>77.5</v>
      </c>
    </row>
    <row r="20" spans="1:2" x14ac:dyDescent="0.2">
      <c r="A20" s="4">
        <v>37506</v>
      </c>
      <c r="B20" s="6">
        <v>95</v>
      </c>
    </row>
    <row r="21" spans="1:2" x14ac:dyDescent="0.2">
      <c r="A21" s="4">
        <v>37534</v>
      </c>
      <c r="B21" s="6">
        <v>82.5</v>
      </c>
    </row>
    <row r="22" spans="1:2" x14ac:dyDescent="0.2">
      <c r="A22" s="4">
        <v>37562</v>
      </c>
      <c r="B22" s="6">
        <v>105</v>
      </c>
    </row>
    <row r="23" spans="1:2" x14ac:dyDescent="0.2">
      <c r="A23" s="4">
        <v>37597</v>
      </c>
      <c r="B23" s="6">
        <v>135</v>
      </c>
    </row>
    <row r="24" spans="1:2" x14ac:dyDescent="0.2">
      <c r="A24" s="4">
        <v>37625</v>
      </c>
      <c r="B24" s="6">
        <v>112.5</v>
      </c>
    </row>
    <row r="25" spans="1:2" x14ac:dyDescent="0.2">
      <c r="A25" s="4">
        <v>37653</v>
      </c>
      <c r="B25" s="6">
        <v>202.5</v>
      </c>
    </row>
    <row r="26" spans="1:2" x14ac:dyDescent="0.2">
      <c r="A26" s="4">
        <v>37681</v>
      </c>
      <c r="B26" s="6">
        <v>142</v>
      </c>
    </row>
    <row r="27" spans="1:2" x14ac:dyDescent="0.2">
      <c r="A27" s="4">
        <v>37716</v>
      </c>
      <c r="B27" s="6">
        <v>202.5</v>
      </c>
    </row>
    <row r="28" spans="1:2" x14ac:dyDescent="0.2">
      <c r="A28" s="4">
        <v>37744</v>
      </c>
      <c r="B28" s="6">
        <v>192.5</v>
      </c>
    </row>
    <row r="29" spans="1:2" x14ac:dyDescent="0.2">
      <c r="A29" s="4">
        <v>37779</v>
      </c>
      <c r="B29" s="6">
        <v>157.5</v>
      </c>
    </row>
    <row r="30" spans="1:2" x14ac:dyDescent="0.2">
      <c r="A30" s="4">
        <v>37877</v>
      </c>
      <c r="B30" s="6">
        <v>140</v>
      </c>
    </row>
    <row r="31" spans="1:2" x14ac:dyDescent="0.2">
      <c r="A31" s="4">
        <v>37905</v>
      </c>
      <c r="B31" s="6">
        <v>125</v>
      </c>
    </row>
    <row r="32" spans="1:2" x14ac:dyDescent="0.2">
      <c r="A32" s="4">
        <v>37926</v>
      </c>
      <c r="B32" s="6">
        <v>117.5</v>
      </c>
    </row>
    <row r="33" spans="1:2" x14ac:dyDescent="0.2">
      <c r="A33" s="4">
        <v>37961</v>
      </c>
      <c r="B33" s="6">
        <v>135</v>
      </c>
    </row>
    <row r="34" spans="1:2" x14ac:dyDescent="0.2">
      <c r="A34" s="4">
        <v>37989</v>
      </c>
      <c r="B34" s="6">
        <v>185</v>
      </c>
    </row>
    <row r="35" spans="1:2" x14ac:dyDescent="0.2">
      <c r="A35" s="4">
        <v>38024</v>
      </c>
      <c r="B35" s="6">
        <v>425</v>
      </c>
    </row>
    <row r="36" spans="1:2" x14ac:dyDescent="0.2">
      <c r="A36" s="4">
        <v>38052</v>
      </c>
      <c r="B36" s="6">
        <v>282.5</v>
      </c>
    </row>
    <row r="37" spans="1:2" x14ac:dyDescent="0.2">
      <c r="A37" s="4">
        <v>38081</v>
      </c>
      <c r="B37" s="6">
        <v>182.5</v>
      </c>
    </row>
    <row r="38" spans="1:2" x14ac:dyDescent="0.2">
      <c r="A38" s="4">
        <v>38108</v>
      </c>
      <c r="B38" s="6">
        <v>185</v>
      </c>
    </row>
    <row r="39" spans="1:2" x14ac:dyDescent="0.2">
      <c r="A39" s="4">
        <v>38143</v>
      </c>
      <c r="B39" s="6">
        <v>122.5</v>
      </c>
    </row>
    <row r="40" spans="1:2" x14ac:dyDescent="0.2">
      <c r="A40" s="4">
        <v>38178</v>
      </c>
      <c r="B40" s="6">
        <v>80</v>
      </c>
    </row>
    <row r="41" spans="1:2" x14ac:dyDescent="0.2">
      <c r="A41" s="4">
        <v>38206</v>
      </c>
      <c r="B41" s="6">
        <v>117.5</v>
      </c>
    </row>
    <row r="42" spans="1:2" x14ac:dyDescent="0.2">
      <c r="A42" s="4">
        <v>38241</v>
      </c>
      <c r="B42" s="6">
        <v>147.5</v>
      </c>
    </row>
    <row r="43" spans="1:2" x14ac:dyDescent="0.2">
      <c r="A43" s="4">
        <v>38262</v>
      </c>
      <c r="B43" s="6">
        <v>112.5</v>
      </c>
    </row>
    <row r="44" spans="1:2" x14ac:dyDescent="0.2">
      <c r="A44" s="4">
        <v>38297</v>
      </c>
      <c r="B44" s="6">
        <v>115</v>
      </c>
    </row>
    <row r="45" spans="1:2" x14ac:dyDescent="0.2">
      <c r="A45" s="4">
        <v>38325</v>
      </c>
      <c r="B45" s="6">
        <v>235</v>
      </c>
    </row>
    <row r="46" spans="1:2" x14ac:dyDescent="0.2">
      <c r="A46" s="4">
        <v>38360</v>
      </c>
      <c r="B46" s="6">
        <v>290</v>
      </c>
    </row>
    <row r="47" spans="1:2" x14ac:dyDescent="0.2">
      <c r="A47" s="4">
        <v>38388</v>
      </c>
      <c r="B47" s="6">
        <v>237.5</v>
      </c>
    </row>
    <row r="48" spans="1:2" x14ac:dyDescent="0.2">
      <c r="A48" s="4">
        <v>38416</v>
      </c>
      <c r="B48" s="6">
        <v>152.5</v>
      </c>
    </row>
    <row r="49" spans="1:2" x14ac:dyDescent="0.2">
      <c r="A49" s="4">
        <v>38444</v>
      </c>
      <c r="B49" s="6">
        <v>267.5</v>
      </c>
    </row>
    <row r="50" spans="1:2" x14ac:dyDescent="0.2">
      <c r="A50" s="4">
        <v>38479</v>
      </c>
      <c r="B50" s="6">
        <v>175</v>
      </c>
    </row>
    <row r="51" spans="1:2" x14ac:dyDescent="0.2">
      <c r="A51" s="4">
        <v>38507</v>
      </c>
      <c r="B51" s="6">
        <v>112.5</v>
      </c>
    </row>
    <row r="52" spans="1:2" x14ac:dyDescent="0.2">
      <c r="A52" s="4">
        <v>38542</v>
      </c>
      <c r="B52" s="6">
        <v>165</v>
      </c>
    </row>
    <row r="53" spans="1:2" x14ac:dyDescent="0.2">
      <c r="A53" s="4">
        <v>38570</v>
      </c>
      <c r="B53" s="6">
        <v>125</v>
      </c>
    </row>
    <row r="54" spans="1:2" x14ac:dyDescent="0.2">
      <c r="A54" s="4">
        <v>38605</v>
      </c>
      <c r="B54" s="6">
        <v>132.5</v>
      </c>
    </row>
    <row r="55" spans="1:2" x14ac:dyDescent="0.2">
      <c r="A55" s="4">
        <v>38626</v>
      </c>
      <c r="B55" s="6">
        <v>105</v>
      </c>
    </row>
    <row r="56" spans="1:2" x14ac:dyDescent="0.2">
      <c r="A56" s="4">
        <v>38661</v>
      </c>
      <c r="B56" s="6">
        <v>90</v>
      </c>
    </row>
    <row r="57" spans="1:2" x14ac:dyDescent="0.2">
      <c r="A57" s="4">
        <v>38689</v>
      </c>
      <c r="B57" s="6">
        <v>110</v>
      </c>
    </row>
    <row r="58" spans="1:2" x14ac:dyDescent="0.2">
      <c r="A58" s="4">
        <v>38724</v>
      </c>
      <c r="B58" s="6">
        <v>255</v>
      </c>
    </row>
    <row r="59" spans="1:2" x14ac:dyDescent="0.2">
      <c r="A59" s="4">
        <v>38752</v>
      </c>
      <c r="B59" s="6">
        <v>412.5</v>
      </c>
    </row>
    <row r="60" spans="1:2" x14ac:dyDescent="0.2">
      <c r="A60" s="4">
        <v>38780</v>
      </c>
      <c r="B60" s="6">
        <v>160</v>
      </c>
    </row>
    <row r="61" spans="1:2" x14ac:dyDescent="0.2">
      <c r="A61" s="4">
        <v>38808</v>
      </c>
      <c r="B61" s="6">
        <v>180</v>
      </c>
    </row>
    <row r="62" spans="1:2" x14ac:dyDescent="0.2">
      <c r="A62" s="4">
        <v>38843</v>
      </c>
      <c r="B62" s="6">
        <v>195</v>
      </c>
    </row>
    <row r="63" spans="1:2" x14ac:dyDescent="0.2">
      <c r="A63" s="4">
        <v>38871</v>
      </c>
      <c r="B63" s="6">
        <v>177.5</v>
      </c>
    </row>
    <row r="64" spans="1:2" x14ac:dyDescent="0.2">
      <c r="A64" s="4">
        <v>38899</v>
      </c>
      <c r="B64" s="6">
        <v>117.5</v>
      </c>
    </row>
    <row r="65" spans="1:2" x14ac:dyDescent="0.2">
      <c r="A65" s="4">
        <v>38934</v>
      </c>
      <c r="B65" s="6">
        <v>97.5</v>
      </c>
    </row>
    <row r="66" spans="1:2" x14ac:dyDescent="0.2">
      <c r="A66" s="4">
        <v>38962</v>
      </c>
      <c r="B66" s="6">
        <v>87.5</v>
      </c>
    </row>
    <row r="67" spans="1:2" x14ac:dyDescent="0.2">
      <c r="A67" s="4">
        <v>38997</v>
      </c>
      <c r="B67" s="6">
        <v>107.5</v>
      </c>
    </row>
    <row r="68" spans="1:2" x14ac:dyDescent="0.2">
      <c r="A68" s="4">
        <v>39025</v>
      </c>
      <c r="B68" s="6">
        <v>125</v>
      </c>
    </row>
    <row r="69" spans="1:2" x14ac:dyDescent="0.2">
      <c r="A69" s="4">
        <v>39053</v>
      </c>
      <c r="B69" s="6">
        <v>142.5</v>
      </c>
    </row>
    <row r="70" spans="1:2" x14ac:dyDescent="0.2">
      <c r="A70" s="4">
        <v>39088</v>
      </c>
      <c r="B70" s="6">
        <v>120</v>
      </c>
    </row>
    <row r="71" spans="1:2" x14ac:dyDescent="0.2">
      <c r="A71" s="4">
        <v>39116</v>
      </c>
      <c r="B71" s="6">
        <v>207.5</v>
      </c>
    </row>
    <row r="72" spans="1:2" x14ac:dyDescent="0.2">
      <c r="A72" s="4">
        <v>39144</v>
      </c>
      <c r="B72" s="6">
        <v>340</v>
      </c>
    </row>
    <row r="73" spans="1:2" x14ac:dyDescent="0.2">
      <c r="A73" s="4">
        <v>39186</v>
      </c>
      <c r="B73" s="6">
        <v>292.5</v>
      </c>
    </row>
    <row r="74" spans="1:2" x14ac:dyDescent="0.2">
      <c r="A74" s="4">
        <v>39207</v>
      </c>
      <c r="B74" s="6">
        <v>195</v>
      </c>
    </row>
    <row r="75" spans="1:2" x14ac:dyDescent="0.2">
      <c r="A75" s="4">
        <v>39235</v>
      </c>
      <c r="B75" s="6">
        <v>170</v>
      </c>
    </row>
    <row r="76" spans="1:2" x14ac:dyDescent="0.2">
      <c r="A76" s="4">
        <v>39270</v>
      </c>
      <c r="B76" s="6">
        <v>187.5</v>
      </c>
    </row>
    <row r="77" spans="1:2" x14ac:dyDescent="0.2">
      <c r="A77" s="4">
        <v>39298</v>
      </c>
      <c r="B77" s="6">
        <v>120</v>
      </c>
    </row>
    <row r="78" spans="1:2" x14ac:dyDescent="0.2">
      <c r="A78" s="4">
        <v>39333</v>
      </c>
      <c r="B78" s="6">
        <v>105</v>
      </c>
    </row>
    <row r="79" spans="1:2" x14ac:dyDescent="0.2">
      <c r="A79" s="4">
        <v>39361</v>
      </c>
      <c r="B79" s="6">
        <v>115</v>
      </c>
    </row>
    <row r="80" spans="1:2" x14ac:dyDescent="0.2">
      <c r="A80" s="4">
        <v>39389</v>
      </c>
      <c r="B80" s="6">
        <v>97.5</v>
      </c>
    </row>
    <row r="81" spans="1:2" x14ac:dyDescent="0.2">
      <c r="A81" s="4">
        <v>39417</v>
      </c>
      <c r="B81" s="6">
        <v>115</v>
      </c>
    </row>
    <row r="82" spans="1:2" x14ac:dyDescent="0.2">
      <c r="A82" s="4">
        <v>39459</v>
      </c>
      <c r="B82" s="6">
        <v>442.5</v>
      </c>
    </row>
    <row r="83" spans="1:2" x14ac:dyDescent="0.2">
      <c r="A83" s="4">
        <v>39480</v>
      </c>
      <c r="B83" s="6">
        <v>512.5</v>
      </c>
    </row>
    <row r="84" spans="1:2" x14ac:dyDescent="0.2">
      <c r="A84" s="4">
        <v>39508</v>
      </c>
      <c r="B84" s="6">
        <v>542.5</v>
      </c>
    </row>
    <row r="85" spans="1:2" x14ac:dyDescent="0.2">
      <c r="A85" s="4">
        <v>39543</v>
      </c>
      <c r="B85" s="6">
        <v>340</v>
      </c>
    </row>
    <row r="86" spans="1:2" x14ac:dyDescent="0.2">
      <c r="A86" s="4">
        <v>39571</v>
      </c>
      <c r="B86" s="6">
        <v>252.5</v>
      </c>
    </row>
    <row r="87" spans="1:2" x14ac:dyDescent="0.2">
      <c r="A87" s="4">
        <v>39606</v>
      </c>
      <c r="B87" s="6">
        <v>235</v>
      </c>
    </row>
    <row r="88" spans="1:2" x14ac:dyDescent="0.2">
      <c r="A88" s="4">
        <v>39641</v>
      </c>
      <c r="B88" s="6">
        <v>180</v>
      </c>
    </row>
    <row r="89" spans="1:2" x14ac:dyDescent="0.2">
      <c r="A89" s="4">
        <v>39662</v>
      </c>
      <c r="B89" s="6">
        <v>145</v>
      </c>
    </row>
    <row r="90" spans="1:2" x14ac:dyDescent="0.2">
      <c r="A90" s="4">
        <v>39697</v>
      </c>
      <c r="B90" s="6">
        <v>137.5</v>
      </c>
    </row>
    <row r="91" spans="1:2" x14ac:dyDescent="0.2">
      <c r="A91" s="4">
        <v>39725</v>
      </c>
      <c r="B91" s="6">
        <v>105</v>
      </c>
    </row>
    <row r="92" spans="1:2" x14ac:dyDescent="0.2">
      <c r="A92" s="4">
        <v>39753</v>
      </c>
      <c r="B92" s="6">
        <v>122.5</v>
      </c>
    </row>
    <row r="93" spans="1:2" x14ac:dyDescent="0.2">
      <c r="A93" s="4">
        <v>39823</v>
      </c>
      <c r="B93" s="6">
        <v>275</v>
      </c>
    </row>
    <row r="94" spans="1:2" x14ac:dyDescent="0.2">
      <c r="A94" s="4">
        <v>39851</v>
      </c>
      <c r="B94" s="6">
        <v>252.5</v>
      </c>
    </row>
    <row r="95" spans="1:2" x14ac:dyDescent="0.2">
      <c r="A95" s="4">
        <v>39879</v>
      </c>
      <c r="B95" s="6">
        <v>265</v>
      </c>
    </row>
    <row r="96" spans="1:2" x14ac:dyDescent="0.2">
      <c r="A96" s="4">
        <v>39907</v>
      </c>
      <c r="B96" s="6">
        <v>192.5</v>
      </c>
    </row>
    <row r="97" spans="1:2" x14ac:dyDescent="0.2">
      <c r="A97" s="4">
        <v>39935</v>
      </c>
      <c r="B97" s="6">
        <v>145</v>
      </c>
    </row>
    <row r="98" spans="1:2" x14ac:dyDescent="0.2">
      <c r="A98" s="4">
        <v>39970</v>
      </c>
      <c r="B98" s="6">
        <v>170</v>
      </c>
    </row>
    <row r="99" spans="1:2" x14ac:dyDescent="0.2">
      <c r="A99" s="4">
        <v>40005</v>
      </c>
      <c r="B99" s="6">
        <v>122.5</v>
      </c>
    </row>
    <row r="100" spans="1:2" x14ac:dyDescent="0.2">
      <c r="A100" s="4">
        <v>40026</v>
      </c>
      <c r="B100" s="6">
        <v>100</v>
      </c>
    </row>
    <row r="101" spans="1:2" x14ac:dyDescent="0.2">
      <c r="A101" s="4">
        <v>40068</v>
      </c>
      <c r="B101" s="6">
        <v>125</v>
      </c>
    </row>
    <row r="102" spans="1:2" x14ac:dyDescent="0.2">
      <c r="A102" s="4">
        <v>40089</v>
      </c>
      <c r="B102" s="6">
        <v>92.5</v>
      </c>
    </row>
    <row r="103" spans="1:2" x14ac:dyDescent="0.2">
      <c r="A103" s="4">
        <v>40124</v>
      </c>
      <c r="B103" s="6">
        <v>102.5</v>
      </c>
    </row>
    <row r="104" spans="1:2" x14ac:dyDescent="0.2">
      <c r="A104" s="4">
        <v>40151</v>
      </c>
      <c r="B104" s="6">
        <v>202.5</v>
      </c>
    </row>
    <row r="105" spans="1:2" x14ac:dyDescent="0.2">
      <c r="A105" s="4">
        <v>40187</v>
      </c>
      <c r="B105" s="6">
        <v>210</v>
      </c>
    </row>
    <row r="106" spans="1:2" x14ac:dyDescent="0.2">
      <c r="A106" s="4">
        <v>40215</v>
      </c>
      <c r="B106" s="6">
        <v>257.5</v>
      </c>
    </row>
    <row r="107" spans="1:2" x14ac:dyDescent="0.2">
      <c r="A107" s="4">
        <v>40243</v>
      </c>
      <c r="B107" s="6">
        <v>380</v>
      </c>
    </row>
    <row r="108" spans="1:2" x14ac:dyDescent="0.2">
      <c r="A108" s="4">
        <v>40278</v>
      </c>
      <c r="B108" s="6">
        <v>255</v>
      </c>
    </row>
    <row r="109" spans="1:2" x14ac:dyDescent="0.2">
      <c r="A109" s="4">
        <v>40299</v>
      </c>
      <c r="B109" s="6">
        <v>227.5</v>
      </c>
    </row>
    <row r="110" spans="1:2" x14ac:dyDescent="0.2">
      <c r="A110" s="4">
        <v>40334</v>
      </c>
      <c r="B110" s="6">
        <v>152.5</v>
      </c>
    </row>
    <row r="111" spans="1:2" x14ac:dyDescent="0.2">
      <c r="A111" s="4">
        <v>40369</v>
      </c>
      <c r="B111" s="6">
        <v>182.5</v>
      </c>
    </row>
    <row r="112" spans="1:2" x14ac:dyDescent="0.2">
      <c r="A112" s="4">
        <v>40397</v>
      </c>
      <c r="B112" s="6">
        <v>75</v>
      </c>
    </row>
    <row r="113" spans="1:256" x14ac:dyDescent="0.2">
      <c r="A113" s="4">
        <v>40432</v>
      </c>
      <c r="B113" s="6">
        <v>120</v>
      </c>
    </row>
    <row r="114" spans="1:256" x14ac:dyDescent="0.2">
      <c r="A114" s="4">
        <v>40453</v>
      </c>
      <c r="B114" s="6">
        <v>90</v>
      </c>
    </row>
    <row r="115" spans="1:256" x14ac:dyDescent="0.2">
      <c r="A115" s="4">
        <v>40488</v>
      </c>
      <c r="B115" s="6">
        <v>102.5</v>
      </c>
    </row>
    <row r="116" spans="1:256" x14ac:dyDescent="0.2">
      <c r="A116" s="4">
        <v>40516</v>
      </c>
      <c r="B116" s="6">
        <v>130</v>
      </c>
    </row>
    <row r="117" spans="1:256" x14ac:dyDescent="0.2">
      <c r="A117" s="4">
        <v>40551</v>
      </c>
      <c r="B117" s="6">
        <v>222.5</v>
      </c>
    </row>
    <row r="118" spans="1:256" x14ac:dyDescent="0.2">
      <c r="A118" s="4">
        <v>40579</v>
      </c>
      <c r="B118" s="6">
        <v>235</v>
      </c>
    </row>
    <row r="119" spans="1:256" ht="13.5" customHeight="1" x14ac:dyDescent="0.2">
      <c r="A119" s="4">
        <v>40607</v>
      </c>
      <c r="B119" s="6">
        <v>312.5</v>
      </c>
    </row>
    <row r="120" spans="1:256" ht="13.5" customHeight="1" x14ac:dyDescent="0.2">
      <c r="A120" s="4">
        <v>40635</v>
      </c>
      <c r="B120" s="6">
        <v>255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x14ac:dyDescent="0.2">
      <c r="A121" s="4">
        <v>40670</v>
      </c>
      <c r="B121" s="6">
        <v>165</v>
      </c>
    </row>
    <row r="122" spans="1:256" x14ac:dyDescent="0.2">
      <c r="A122" s="4">
        <v>40698</v>
      </c>
      <c r="B122" s="6">
        <v>117.5</v>
      </c>
    </row>
    <row r="123" spans="1:256" ht="13.5" customHeight="1" x14ac:dyDescent="0.2">
      <c r="A123" s="4">
        <v>40733</v>
      </c>
      <c r="B123" s="6">
        <v>122.5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x14ac:dyDescent="0.2">
      <c r="A124" s="4">
        <v>40761</v>
      </c>
      <c r="B124" s="6">
        <v>105</v>
      </c>
    </row>
    <row r="125" spans="1:256" x14ac:dyDescent="0.2">
      <c r="A125" s="4">
        <v>40796</v>
      </c>
      <c r="B125" s="6">
        <v>127.5</v>
      </c>
    </row>
    <row r="126" spans="1:256" x14ac:dyDescent="0.2">
      <c r="A126" s="4">
        <v>40817</v>
      </c>
      <c r="B126" s="6">
        <v>95</v>
      </c>
    </row>
    <row r="127" spans="1:256" x14ac:dyDescent="0.2">
      <c r="A127" s="4">
        <v>40852</v>
      </c>
      <c r="B127" s="6">
        <v>147.5</v>
      </c>
    </row>
    <row r="128" spans="1:256" x14ac:dyDescent="0.2">
      <c r="A128" s="4">
        <v>40880</v>
      </c>
      <c r="B128" s="6">
        <v>185</v>
      </c>
    </row>
    <row r="129" spans="1:2" x14ac:dyDescent="0.2">
      <c r="A129" s="4">
        <v>40915</v>
      </c>
      <c r="B129" s="6">
        <v>127.5</v>
      </c>
    </row>
    <row r="130" spans="1:2" x14ac:dyDescent="0.2">
      <c r="A130" s="4">
        <v>40943</v>
      </c>
      <c r="B130" s="6">
        <v>230</v>
      </c>
    </row>
    <row r="131" spans="1:2" x14ac:dyDescent="0.2">
      <c r="A131" s="4">
        <v>40971</v>
      </c>
      <c r="B131" s="6">
        <v>255</v>
      </c>
    </row>
    <row r="132" spans="1:2" x14ac:dyDescent="0.2">
      <c r="A132" s="4">
        <v>41013</v>
      </c>
      <c r="B132" s="6">
        <v>150</v>
      </c>
    </row>
    <row r="133" spans="1:2" x14ac:dyDescent="0.2">
      <c r="A133" s="4">
        <v>41034</v>
      </c>
      <c r="B133" s="6">
        <v>225</v>
      </c>
    </row>
    <row r="134" spans="1:2" x14ac:dyDescent="0.2">
      <c r="A134" s="4">
        <v>41062</v>
      </c>
      <c r="B134" s="6">
        <v>180</v>
      </c>
    </row>
    <row r="135" spans="1:2" x14ac:dyDescent="0.2">
      <c r="A135" s="4">
        <v>41097</v>
      </c>
      <c r="B135" s="6">
        <v>135</v>
      </c>
    </row>
    <row r="136" spans="1:2" x14ac:dyDescent="0.2">
      <c r="A136" s="4">
        <v>41125</v>
      </c>
      <c r="B136" s="6">
        <v>122.5</v>
      </c>
    </row>
    <row r="137" spans="1:2" x14ac:dyDescent="0.2">
      <c r="A137" s="4">
        <v>41160</v>
      </c>
      <c r="B137" s="6">
        <v>127.5</v>
      </c>
    </row>
    <row r="138" spans="1:2" x14ac:dyDescent="0.2">
      <c r="A138" s="4">
        <v>41188</v>
      </c>
      <c r="B138" s="6">
        <v>112.5</v>
      </c>
    </row>
    <row r="139" spans="1:2" x14ac:dyDescent="0.2">
      <c r="A139" s="4">
        <v>41216</v>
      </c>
      <c r="B139" s="6">
        <v>135</v>
      </c>
    </row>
    <row r="140" spans="1:2" x14ac:dyDescent="0.2">
      <c r="A140" s="4">
        <v>41244</v>
      </c>
      <c r="B140" s="6">
        <v>130</v>
      </c>
    </row>
    <row r="141" spans="1:2" x14ac:dyDescent="0.2">
      <c r="A141" s="4">
        <v>41279</v>
      </c>
      <c r="B141" s="6">
        <v>137.5</v>
      </c>
    </row>
    <row r="142" spans="1:2" x14ac:dyDescent="0.2">
      <c r="A142" s="4">
        <v>41307</v>
      </c>
      <c r="B142" s="6">
        <v>220</v>
      </c>
    </row>
    <row r="143" spans="1:2" x14ac:dyDescent="0.2">
      <c r="A143" s="4">
        <v>41335</v>
      </c>
      <c r="B143" s="6">
        <v>487.5</v>
      </c>
    </row>
    <row r="144" spans="1:2" x14ac:dyDescent="0.2">
      <c r="A144" s="4">
        <v>41370</v>
      </c>
      <c r="B144" s="6">
        <v>202.5</v>
      </c>
    </row>
    <row r="145" spans="1:3" x14ac:dyDescent="0.2">
      <c r="A145" s="4">
        <v>41398</v>
      </c>
      <c r="B145" s="6">
        <v>142.5</v>
      </c>
    </row>
    <row r="146" spans="1:3" x14ac:dyDescent="0.2">
      <c r="A146" s="4">
        <v>41433</v>
      </c>
      <c r="B146" s="6">
        <v>145</v>
      </c>
    </row>
    <row r="147" spans="1:3" x14ac:dyDescent="0.2">
      <c r="A147" s="4">
        <v>41462</v>
      </c>
      <c r="B147" s="6">
        <v>140</v>
      </c>
    </row>
    <row r="148" spans="1:3" x14ac:dyDescent="0.2">
      <c r="A148" s="4">
        <v>41489</v>
      </c>
      <c r="B148" s="6">
        <v>130</v>
      </c>
    </row>
    <row r="149" spans="1:3" x14ac:dyDescent="0.2">
      <c r="A149" s="4">
        <v>41524</v>
      </c>
      <c r="B149" s="6">
        <v>122.5</v>
      </c>
    </row>
    <row r="150" spans="1:3" x14ac:dyDescent="0.2">
      <c r="A150" s="4">
        <v>41552</v>
      </c>
      <c r="B150" s="6">
        <v>120</v>
      </c>
    </row>
    <row r="151" spans="1:3" x14ac:dyDescent="0.2">
      <c r="A151" s="4">
        <v>41580</v>
      </c>
      <c r="B151" s="6">
        <v>172.5</v>
      </c>
    </row>
    <row r="152" spans="1:3" x14ac:dyDescent="0.2">
      <c r="A152" s="4">
        <v>41615</v>
      </c>
      <c r="B152" s="6">
        <v>155</v>
      </c>
    </row>
    <row r="153" spans="1:3" x14ac:dyDescent="0.2">
      <c r="A153" s="4">
        <v>41643</v>
      </c>
      <c r="B153" s="6">
        <v>300</v>
      </c>
    </row>
    <row r="154" spans="1:3" x14ac:dyDescent="0.2">
      <c r="A154" s="4">
        <v>41699</v>
      </c>
      <c r="B154" s="6">
        <v>350</v>
      </c>
    </row>
    <row r="155" spans="1:3" x14ac:dyDescent="0.2">
      <c r="A155" s="4">
        <v>41734</v>
      </c>
      <c r="B155" s="6">
        <v>327.5</v>
      </c>
    </row>
    <row r="156" spans="1:3" x14ac:dyDescent="0.2">
      <c r="A156" s="4">
        <v>41762</v>
      </c>
      <c r="B156" s="6">
        <v>375</v>
      </c>
    </row>
    <row r="157" spans="1:3" x14ac:dyDescent="0.2">
      <c r="A157" s="4">
        <v>41797</v>
      </c>
      <c r="B157" s="6">
        <v>280.5</v>
      </c>
    </row>
    <row r="158" spans="1:3" x14ac:dyDescent="0.2">
      <c r="A158" s="4">
        <v>41832</v>
      </c>
      <c r="B158" s="6">
        <v>155</v>
      </c>
      <c r="C158">
        <v>1071</v>
      </c>
    </row>
    <row r="159" spans="1:3" x14ac:dyDescent="0.2">
      <c r="A159" s="4">
        <v>41853</v>
      </c>
      <c r="B159" s="6">
        <v>170</v>
      </c>
      <c r="C159">
        <v>948</v>
      </c>
    </row>
    <row r="160" spans="1:3" x14ac:dyDescent="0.2">
      <c r="A160" s="4">
        <v>41888</v>
      </c>
      <c r="B160" s="6">
        <v>207.3</v>
      </c>
    </row>
    <row r="161" spans="1:4" x14ac:dyDescent="0.2">
      <c r="A161" s="4">
        <v>41916</v>
      </c>
      <c r="B161" s="6">
        <v>110</v>
      </c>
    </row>
    <row r="162" spans="1:4" x14ac:dyDescent="0.2">
      <c r="A162" s="4">
        <v>41944</v>
      </c>
      <c r="B162" s="6">
        <v>135</v>
      </c>
      <c r="C162">
        <v>952</v>
      </c>
    </row>
    <row r="163" spans="1:4" x14ac:dyDescent="0.2">
      <c r="A163" s="4">
        <v>41979</v>
      </c>
      <c r="B163" s="6">
        <v>123.8</v>
      </c>
      <c r="C163">
        <v>1155</v>
      </c>
    </row>
    <row r="164" spans="1:4" x14ac:dyDescent="0.2">
      <c r="A164" s="4">
        <v>42008</v>
      </c>
      <c r="B164" s="6">
        <v>235</v>
      </c>
      <c r="C164">
        <v>1308</v>
      </c>
    </row>
    <row r="165" spans="1:4" x14ac:dyDescent="0.2">
      <c r="A165" s="4">
        <v>42050</v>
      </c>
      <c r="B165" s="6">
        <v>265</v>
      </c>
      <c r="C165">
        <v>1713</v>
      </c>
    </row>
    <row r="166" spans="1:4" x14ac:dyDescent="0.2">
      <c r="A166" s="4">
        <v>42070</v>
      </c>
      <c r="B166" s="6">
        <v>175</v>
      </c>
      <c r="C166">
        <v>1047</v>
      </c>
    </row>
    <row r="167" spans="1:4" x14ac:dyDescent="0.2">
      <c r="A167" s="4">
        <v>42105</v>
      </c>
      <c r="B167" s="6">
        <v>191</v>
      </c>
      <c r="C167">
        <v>1241</v>
      </c>
    </row>
    <row r="168" spans="1:4" x14ac:dyDescent="0.2">
      <c r="A168" s="4">
        <v>42127</v>
      </c>
      <c r="B168" s="6">
        <v>222.5</v>
      </c>
      <c r="C168">
        <v>1444</v>
      </c>
    </row>
    <row r="169" spans="1:4" x14ac:dyDescent="0.2">
      <c r="A169" s="4">
        <v>42161</v>
      </c>
      <c r="B169" s="6">
        <v>170</v>
      </c>
      <c r="C169">
        <v>1303</v>
      </c>
    </row>
    <row r="170" spans="1:4" x14ac:dyDescent="0.2">
      <c r="A170" s="4">
        <v>42196</v>
      </c>
      <c r="B170" s="6">
        <v>97.5</v>
      </c>
      <c r="C170">
        <v>949</v>
      </c>
      <c r="D170" t="s">
        <v>17</v>
      </c>
    </row>
    <row r="171" spans="1:4" x14ac:dyDescent="0.2">
      <c r="A171" s="4">
        <v>42217</v>
      </c>
      <c r="B171" s="6">
        <v>157.5</v>
      </c>
      <c r="C171">
        <v>1179</v>
      </c>
    </row>
    <row r="172" spans="1:4" x14ac:dyDescent="0.2">
      <c r="A172" s="4">
        <v>42259</v>
      </c>
      <c r="B172" s="6">
        <v>127.5</v>
      </c>
      <c r="C172">
        <v>835</v>
      </c>
    </row>
    <row r="173" spans="1:4" x14ac:dyDescent="0.2">
      <c r="A173" s="4">
        <v>42280</v>
      </c>
      <c r="B173" s="6">
        <v>155</v>
      </c>
      <c r="C173">
        <v>993</v>
      </c>
    </row>
    <row r="174" spans="1:4" x14ac:dyDescent="0.2">
      <c r="A174" s="4">
        <v>42315</v>
      </c>
      <c r="B174" s="6">
        <v>120</v>
      </c>
      <c r="C174">
        <v>986</v>
      </c>
    </row>
    <row r="175" spans="1:4" x14ac:dyDescent="0.2">
      <c r="A175" s="4">
        <v>42344</v>
      </c>
      <c r="B175" s="6">
        <v>162.5</v>
      </c>
      <c r="C175">
        <v>1159</v>
      </c>
    </row>
    <row r="176" spans="1:4" x14ac:dyDescent="0.2">
      <c r="A176" s="4">
        <v>42378</v>
      </c>
      <c r="B176" s="6">
        <v>172.5</v>
      </c>
      <c r="C176">
        <v>1120</v>
      </c>
    </row>
    <row r="177" spans="1:3" x14ac:dyDescent="0.2">
      <c r="A177" s="4">
        <v>42406</v>
      </c>
      <c r="B177" s="6">
        <v>165</v>
      </c>
      <c r="C177">
        <v>1159</v>
      </c>
    </row>
    <row r="178" spans="1:3" x14ac:dyDescent="0.2">
      <c r="A178" s="4">
        <v>42434</v>
      </c>
      <c r="B178" s="6">
        <v>300</v>
      </c>
      <c r="C178">
        <v>1826</v>
      </c>
    </row>
    <row r="179" spans="1:3" x14ac:dyDescent="0.2">
      <c r="A179" s="4">
        <v>42469</v>
      </c>
      <c r="B179" s="6">
        <v>210</v>
      </c>
      <c r="C179">
        <v>1409</v>
      </c>
    </row>
    <row r="180" spans="1:3" x14ac:dyDescent="0.2">
      <c r="A180" s="4">
        <v>42497</v>
      </c>
      <c r="B180" s="6">
        <v>182.5</v>
      </c>
      <c r="C180">
        <v>1410</v>
      </c>
    </row>
    <row r="181" spans="1:3" x14ac:dyDescent="0.2">
      <c r="A181" s="4">
        <v>42525</v>
      </c>
      <c r="B181" s="6">
        <v>135</v>
      </c>
      <c r="C181">
        <v>1083</v>
      </c>
    </row>
    <row r="182" spans="1:3" x14ac:dyDescent="0.2">
      <c r="A182" s="4">
        <v>42560</v>
      </c>
      <c r="B182" s="6">
        <v>135</v>
      </c>
      <c r="C182">
        <v>928</v>
      </c>
    </row>
    <row r="183" spans="1:3" x14ac:dyDescent="0.2">
      <c r="A183" s="4">
        <v>42588</v>
      </c>
      <c r="B183" s="6">
        <v>132.5</v>
      </c>
      <c r="C183">
        <v>962</v>
      </c>
    </row>
    <row r="184" spans="1:3" x14ac:dyDescent="0.2">
      <c r="A184" s="4">
        <v>42630</v>
      </c>
      <c r="B184" s="6">
        <v>137.5</v>
      </c>
      <c r="C184">
        <v>1048</v>
      </c>
    </row>
    <row r="185" spans="1:3" x14ac:dyDescent="0.2">
      <c r="A185" s="4">
        <v>42644</v>
      </c>
      <c r="B185" s="6">
        <v>120</v>
      </c>
      <c r="C185">
        <v>941</v>
      </c>
    </row>
    <row r="186" spans="1:3" x14ac:dyDescent="0.2">
      <c r="A186" s="4">
        <v>42714</v>
      </c>
      <c r="B186" s="6">
        <v>150</v>
      </c>
      <c r="C186">
        <v>1143</v>
      </c>
    </row>
    <row r="187" spans="1:3" x14ac:dyDescent="0.2">
      <c r="A187" s="4">
        <v>42742</v>
      </c>
      <c r="B187" s="6">
        <v>215</v>
      </c>
      <c r="C187">
        <v>1539</v>
      </c>
    </row>
    <row r="188" spans="1:3" x14ac:dyDescent="0.2">
      <c r="A188" s="4">
        <v>42770</v>
      </c>
      <c r="B188" s="6">
        <v>217.5</v>
      </c>
      <c r="C188">
        <v>1382</v>
      </c>
    </row>
    <row r="189" spans="1:3" x14ac:dyDescent="0.2">
      <c r="A189" s="4">
        <v>42798</v>
      </c>
      <c r="B189" s="6">
        <v>202.5</v>
      </c>
      <c r="C189">
        <v>1409</v>
      </c>
    </row>
    <row r="190" spans="1:3" x14ac:dyDescent="0.2">
      <c r="A190" s="4">
        <v>42826</v>
      </c>
      <c r="B190" s="6">
        <v>195</v>
      </c>
      <c r="C190">
        <v>1071</v>
      </c>
    </row>
    <row r="191" spans="1:3" x14ac:dyDescent="0.2">
      <c r="A191" s="4">
        <v>42861</v>
      </c>
      <c r="B191" s="6">
        <v>117.5</v>
      </c>
      <c r="C191">
        <v>834</v>
      </c>
    </row>
    <row r="192" spans="1:3" x14ac:dyDescent="0.2">
      <c r="A192" s="4">
        <v>42896</v>
      </c>
      <c r="B192" s="6">
        <v>115</v>
      </c>
      <c r="C192">
        <v>970</v>
      </c>
    </row>
    <row r="193" spans="1:3" x14ac:dyDescent="0.2">
      <c r="A193" s="4">
        <v>42924</v>
      </c>
      <c r="B193" s="6">
        <v>125</v>
      </c>
      <c r="C193">
        <v>974</v>
      </c>
    </row>
    <row r="194" spans="1:3" x14ac:dyDescent="0.2">
      <c r="A194" s="4">
        <v>42952</v>
      </c>
      <c r="B194" s="6">
        <v>90</v>
      </c>
      <c r="C194">
        <v>693</v>
      </c>
    </row>
    <row r="195" spans="1:3" x14ac:dyDescent="0.2">
      <c r="A195" s="4">
        <v>42987</v>
      </c>
      <c r="B195" s="6">
        <v>135</v>
      </c>
      <c r="C195">
        <v>1025</v>
      </c>
    </row>
    <row r="196" spans="1:3" x14ac:dyDescent="0.2">
      <c r="A196" s="4">
        <v>43015</v>
      </c>
      <c r="B196" s="6">
        <v>125</v>
      </c>
      <c r="C196">
        <v>948</v>
      </c>
    </row>
    <row r="197" spans="1:3" x14ac:dyDescent="0.2">
      <c r="A197" s="4">
        <v>43043</v>
      </c>
      <c r="B197" s="6">
        <v>97.5</v>
      </c>
      <c r="C197">
        <v>889</v>
      </c>
    </row>
    <row r="198" spans="1:3" x14ac:dyDescent="0.2">
      <c r="A198" s="4">
        <v>43078</v>
      </c>
      <c r="B198" s="6">
        <v>130</v>
      </c>
      <c r="C198">
        <v>1082</v>
      </c>
    </row>
    <row r="199" spans="1:3" x14ac:dyDescent="0.2">
      <c r="A199" s="4">
        <v>43106</v>
      </c>
      <c r="B199" s="6">
        <v>152.5</v>
      </c>
      <c r="C199">
        <v>1138</v>
      </c>
    </row>
    <row r="200" spans="1:3" x14ac:dyDescent="0.2">
      <c r="A200" s="4">
        <v>43134</v>
      </c>
      <c r="B200" s="6">
        <v>242.5</v>
      </c>
      <c r="C200">
        <v>1546</v>
      </c>
    </row>
    <row r="201" spans="1:3" x14ac:dyDescent="0.2">
      <c r="A201" s="4">
        <v>43162</v>
      </c>
      <c r="B201" s="6">
        <v>227.5</v>
      </c>
      <c r="C201">
        <v>1394</v>
      </c>
    </row>
    <row r="202" spans="1:3" x14ac:dyDescent="0.2">
      <c r="A202" s="4">
        <v>43197</v>
      </c>
      <c r="B202" s="6">
        <v>230</v>
      </c>
      <c r="C202">
        <v>1526</v>
      </c>
    </row>
    <row r="203" spans="1:3" x14ac:dyDescent="0.2">
      <c r="A203" s="4">
        <v>43225</v>
      </c>
      <c r="B203" s="6">
        <v>347.5</v>
      </c>
      <c r="C203">
        <v>1153</v>
      </c>
    </row>
    <row r="204" spans="1:3" x14ac:dyDescent="0.2">
      <c r="A204" s="4">
        <v>43253</v>
      </c>
      <c r="B204" s="6">
        <v>92.5</v>
      </c>
      <c r="C204">
        <v>891</v>
      </c>
    </row>
    <row r="205" spans="1:3" x14ac:dyDescent="0.2">
      <c r="A205" s="4">
        <v>43295</v>
      </c>
      <c r="B205" s="6">
        <v>122.5</v>
      </c>
      <c r="C205">
        <v>1105</v>
      </c>
    </row>
    <row r="206" spans="1:3" x14ac:dyDescent="0.2">
      <c r="A206" s="4">
        <v>43316</v>
      </c>
      <c r="B206" s="6">
        <v>147.5</v>
      </c>
      <c r="C206">
        <v>1117</v>
      </c>
    </row>
    <row r="207" spans="1:3" x14ac:dyDescent="0.2">
      <c r="A207" s="4">
        <v>43351</v>
      </c>
      <c r="B207" s="6">
        <v>100</v>
      </c>
      <c r="C207">
        <v>748</v>
      </c>
    </row>
    <row r="208" spans="1:3" x14ac:dyDescent="0.2">
      <c r="A208" s="4">
        <v>43379</v>
      </c>
      <c r="B208" s="6">
        <v>46</v>
      </c>
      <c r="C208">
        <v>482</v>
      </c>
    </row>
    <row r="209" spans="1:4" x14ac:dyDescent="0.2">
      <c r="A209" s="4">
        <v>43407</v>
      </c>
      <c r="B209" s="38">
        <v>140</v>
      </c>
      <c r="C209">
        <v>1002</v>
      </c>
    </row>
    <row r="210" spans="1:4" x14ac:dyDescent="0.2">
      <c r="A210" s="4">
        <v>43435</v>
      </c>
      <c r="B210" s="38">
        <v>203</v>
      </c>
      <c r="C210">
        <v>1347</v>
      </c>
    </row>
    <row r="211" spans="1:4" x14ac:dyDescent="0.2">
      <c r="A211" s="4">
        <v>43471</v>
      </c>
      <c r="B211" s="38">
        <v>175</v>
      </c>
      <c r="C211">
        <v>1192</v>
      </c>
    </row>
    <row r="212" spans="1:4" x14ac:dyDescent="0.2">
      <c r="A212" s="4">
        <v>43498</v>
      </c>
      <c r="B212" s="38"/>
      <c r="C212" s="16" t="s">
        <v>21</v>
      </c>
    </row>
    <row r="213" spans="1:4" x14ac:dyDescent="0.2">
      <c r="A213" s="4">
        <v>43526</v>
      </c>
      <c r="B213" s="38">
        <v>265</v>
      </c>
      <c r="C213">
        <v>1692</v>
      </c>
    </row>
    <row r="214" spans="1:4" x14ac:dyDescent="0.2">
      <c r="A214" s="4">
        <v>43561</v>
      </c>
      <c r="B214" s="38">
        <v>253</v>
      </c>
      <c r="C214">
        <v>1628</v>
      </c>
    </row>
    <row r="215" spans="1:4" x14ac:dyDescent="0.2">
      <c r="A215" s="4">
        <v>43589</v>
      </c>
      <c r="B215" s="38">
        <v>125</v>
      </c>
      <c r="C215" s="17">
        <v>918</v>
      </c>
    </row>
    <row r="216" spans="1:4" x14ac:dyDescent="0.2">
      <c r="A216" s="4">
        <v>43617</v>
      </c>
      <c r="B216" s="38">
        <v>129</v>
      </c>
      <c r="C216">
        <v>938</v>
      </c>
    </row>
    <row r="217" spans="1:4" x14ac:dyDescent="0.2">
      <c r="A217" s="4">
        <v>43659</v>
      </c>
      <c r="B217" s="38">
        <v>153</v>
      </c>
      <c r="C217">
        <v>1074</v>
      </c>
    </row>
    <row r="218" spans="1:4" x14ac:dyDescent="0.2">
      <c r="A218" s="4">
        <v>43681</v>
      </c>
      <c r="B218" s="38">
        <v>143</v>
      </c>
      <c r="C218" s="17">
        <v>1020</v>
      </c>
    </row>
    <row r="219" spans="1:4" x14ac:dyDescent="0.2">
      <c r="A219" s="4">
        <v>43709</v>
      </c>
      <c r="B219" s="38">
        <v>139</v>
      </c>
      <c r="C219">
        <v>995</v>
      </c>
    </row>
    <row r="220" spans="1:4" x14ac:dyDescent="0.2">
      <c r="A220" s="4">
        <v>43743</v>
      </c>
      <c r="B220" s="38">
        <v>68</v>
      </c>
      <c r="C220">
        <v>604</v>
      </c>
    </row>
    <row r="221" spans="1:4" x14ac:dyDescent="0.2">
      <c r="A221" s="4">
        <v>43771</v>
      </c>
      <c r="B221" s="38">
        <v>102</v>
      </c>
      <c r="C221">
        <v>790</v>
      </c>
    </row>
    <row r="222" spans="1:4" x14ac:dyDescent="0.2">
      <c r="A222" s="4">
        <v>43806</v>
      </c>
      <c r="B222" s="38">
        <v>157</v>
      </c>
      <c r="C222">
        <v>1094</v>
      </c>
      <c r="D222" s="39"/>
    </row>
    <row r="223" spans="1:4" x14ac:dyDescent="0.2">
      <c r="A223" s="4">
        <v>43834</v>
      </c>
      <c r="B223" s="38">
        <v>168</v>
      </c>
      <c r="C223">
        <v>1152</v>
      </c>
      <c r="D223" s="39"/>
    </row>
    <row r="224" spans="1:4" x14ac:dyDescent="0.2">
      <c r="A224" s="23">
        <v>43862</v>
      </c>
      <c r="B224" s="40">
        <v>258.35000000000002</v>
      </c>
      <c r="C224" s="41">
        <v>1656</v>
      </c>
      <c r="D224" s="42"/>
    </row>
    <row r="225" spans="1:4" x14ac:dyDescent="0.2">
      <c r="A225" s="23">
        <v>43897</v>
      </c>
      <c r="B225" s="40"/>
      <c r="C225" s="25"/>
      <c r="D225" s="43" t="s">
        <v>24</v>
      </c>
    </row>
    <row r="226" spans="1:4" x14ac:dyDescent="0.2">
      <c r="A226" s="23">
        <v>43925</v>
      </c>
      <c r="B226" s="40">
        <v>175.23</v>
      </c>
      <c r="C226" s="41">
        <v>1196</v>
      </c>
      <c r="D226" s="42"/>
    </row>
    <row r="227" spans="1:4" x14ac:dyDescent="0.2">
      <c r="A227" s="23">
        <v>43953</v>
      </c>
      <c r="B227" s="40">
        <v>129.33000000000001</v>
      </c>
      <c r="C227" s="41">
        <v>942</v>
      </c>
      <c r="D227" s="42"/>
    </row>
    <row r="228" spans="1:4" x14ac:dyDescent="0.2">
      <c r="A228" s="23">
        <v>43988</v>
      </c>
      <c r="B228" s="40">
        <v>140.71</v>
      </c>
      <c r="C228" s="41">
        <v>1005</v>
      </c>
      <c r="D228" s="42"/>
    </row>
    <row r="229" spans="1:4" x14ac:dyDescent="0.2">
      <c r="A229" s="21">
        <v>44023</v>
      </c>
      <c r="B229" s="44">
        <v>97.7</v>
      </c>
      <c r="C229" s="28">
        <v>767</v>
      </c>
      <c r="D229" s="39"/>
    </row>
    <row r="230" spans="1:4" x14ac:dyDescent="0.2">
      <c r="A230" s="21">
        <v>44045</v>
      </c>
      <c r="B230" s="44">
        <v>94.3</v>
      </c>
      <c r="C230" s="28">
        <v>748</v>
      </c>
      <c r="D230" s="39"/>
    </row>
    <row r="231" spans="1:4" x14ac:dyDescent="0.2">
      <c r="A231" s="21">
        <v>44086</v>
      </c>
      <c r="B231" s="44">
        <v>88.67</v>
      </c>
      <c r="C231" s="28">
        <v>717</v>
      </c>
      <c r="D231" s="42"/>
    </row>
    <row r="232" spans="1:4" x14ac:dyDescent="0.2">
      <c r="A232" s="19">
        <v>44107</v>
      </c>
      <c r="B232" s="40"/>
      <c r="C232" s="25"/>
      <c r="D232" s="43" t="s">
        <v>26</v>
      </c>
    </row>
    <row r="233" spans="1:4" x14ac:dyDescent="0.2">
      <c r="A233" s="19">
        <v>44142</v>
      </c>
      <c r="B233" s="40">
        <f t="shared" ref="B233:B243" si="0">C233*0.1807+(-40.89)</f>
        <v>143.78539999999998</v>
      </c>
      <c r="C233" s="41">
        <v>1022</v>
      </c>
      <c r="D233" s="42"/>
    </row>
    <row r="234" spans="1:4" x14ac:dyDescent="0.2">
      <c r="A234" s="19">
        <v>44170</v>
      </c>
      <c r="B234" s="40">
        <f t="shared" si="0"/>
        <v>145.05029999999999</v>
      </c>
      <c r="C234" s="41">
        <v>1029</v>
      </c>
      <c r="D234" s="42"/>
    </row>
    <row r="235" spans="1:4" x14ac:dyDescent="0.2">
      <c r="A235" s="19">
        <v>44198</v>
      </c>
      <c r="B235" s="40">
        <f t="shared" si="0"/>
        <v>254.01240000000001</v>
      </c>
      <c r="C235" s="41">
        <v>1632</v>
      </c>
      <c r="D235" s="42"/>
    </row>
    <row r="236" spans="1:4" x14ac:dyDescent="0.2">
      <c r="A236" s="19">
        <v>44233</v>
      </c>
      <c r="B236" s="40">
        <f t="shared" si="0"/>
        <v>358.45699999999999</v>
      </c>
      <c r="C236" s="41">
        <v>2210</v>
      </c>
      <c r="D236" s="42"/>
    </row>
    <row r="237" spans="1:4" x14ac:dyDescent="0.2">
      <c r="A237" s="19">
        <v>44261</v>
      </c>
      <c r="B237" s="40">
        <f t="shared" si="0"/>
        <v>260.87900000000002</v>
      </c>
      <c r="C237" s="41">
        <v>1670</v>
      </c>
      <c r="D237" s="42"/>
    </row>
    <row r="238" spans="1:4" x14ac:dyDescent="0.2">
      <c r="A238" s="19">
        <v>44289</v>
      </c>
      <c r="B238" s="40">
        <f t="shared" si="0"/>
        <v>252.9282</v>
      </c>
      <c r="C238" s="41">
        <v>1626</v>
      </c>
      <c r="D238" s="42"/>
    </row>
    <row r="239" spans="1:4" x14ac:dyDescent="0.2">
      <c r="A239" s="19">
        <v>44317</v>
      </c>
      <c r="B239" s="40">
        <f t="shared" si="0"/>
        <v>205.58479999999997</v>
      </c>
      <c r="C239" s="41">
        <v>1364</v>
      </c>
      <c r="D239" s="42"/>
    </row>
    <row r="240" spans="1:4" x14ac:dyDescent="0.2">
      <c r="A240" s="19">
        <v>44352</v>
      </c>
      <c r="B240" s="40">
        <f t="shared" si="0"/>
        <v>202.6936</v>
      </c>
      <c r="C240" s="41">
        <v>1348</v>
      </c>
      <c r="D240" s="42"/>
    </row>
    <row r="241" spans="1:4" x14ac:dyDescent="0.2">
      <c r="A241" s="19">
        <v>44387</v>
      </c>
      <c r="B241" s="40">
        <f t="shared" si="0"/>
        <v>140.53280000000001</v>
      </c>
      <c r="C241" s="41">
        <v>1004</v>
      </c>
      <c r="D241" s="42"/>
    </row>
    <row r="242" spans="1:4" x14ac:dyDescent="0.2">
      <c r="A242" s="19">
        <v>44415</v>
      </c>
      <c r="B242" s="40">
        <f t="shared" si="0"/>
        <v>161.31330000000003</v>
      </c>
      <c r="C242" s="41">
        <v>1119</v>
      </c>
      <c r="D242" s="42"/>
    </row>
    <row r="243" spans="1:4" x14ac:dyDescent="0.2">
      <c r="A243" s="19">
        <v>44450</v>
      </c>
      <c r="B243" s="40">
        <f t="shared" si="0"/>
        <v>126.79960000000001</v>
      </c>
      <c r="C243" s="41">
        <v>928</v>
      </c>
      <c r="D243" s="47" t="s">
        <v>29</v>
      </c>
    </row>
    <row r="244" spans="1:4" x14ac:dyDescent="0.2">
      <c r="A244" s="19">
        <v>44506</v>
      </c>
      <c r="B244" s="40">
        <f t="shared" ref="B244:B249" si="1">C244*0.1807+(-40.89)</f>
        <v>136.55739999999997</v>
      </c>
      <c r="C244" s="41">
        <v>982</v>
      </c>
      <c r="D244" s="42"/>
    </row>
    <row r="245" spans="1:4" x14ac:dyDescent="0.2">
      <c r="A245" s="19">
        <v>44534</v>
      </c>
      <c r="B245" s="40">
        <f t="shared" si="1"/>
        <v>154.98880000000003</v>
      </c>
      <c r="C245" s="41">
        <v>1084</v>
      </c>
      <c r="D245" s="42"/>
    </row>
    <row r="246" spans="1:4" x14ac:dyDescent="0.2">
      <c r="A246" s="19">
        <v>44569</v>
      </c>
      <c r="B246" s="40">
        <f t="shared" si="1"/>
        <v>176.6728</v>
      </c>
      <c r="C246" s="41">
        <v>1204</v>
      </c>
      <c r="D246" s="42"/>
    </row>
    <row r="247" spans="1:4" x14ac:dyDescent="0.2">
      <c r="A247" s="19">
        <v>44605</v>
      </c>
      <c r="B247" s="40">
        <f t="shared" si="1"/>
        <v>41520.11</v>
      </c>
      <c r="C247" s="41">
        <v>230000</v>
      </c>
      <c r="D247" s="47"/>
    </row>
    <row r="248" spans="1:4" x14ac:dyDescent="0.2">
      <c r="A248" s="19">
        <v>44625</v>
      </c>
      <c r="B248" s="40">
        <f t="shared" si="1"/>
        <v>264.6737</v>
      </c>
      <c r="C248" s="41">
        <v>1691</v>
      </c>
      <c r="D248" s="42"/>
    </row>
    <row r="249" spans="1:4" x14ac:dyDescent="0.2">
      <c r="A249" s="19">
        <v>44653</v>
      </c>
      <c r="B249" s="40">
        <f t="shared" si="1"/>
        <v>231.78630000000004</v>
      </c>
      <c r="C249" s="41">
        <v>1509</v>
      </c>
      <c r="D249" s="42"/>
    </row>
    <row r="250" spans="1:4" x14ac:dyDescent="0.2">
      <c r="A250" s="19">
        <v>44688</v>
      </c>
      <c r="B250" s="40">
        <f t="shared" ref="B250:B272" si="2">C250*0.1807+(-40.89)</f>
        <v>131.13639999999998</v>
      </c>
      <c r="C250" s="41">
        <v>952</v>
      </c>
      <c r="D250" s="42"/>
    </row>
    <row r="251" spans="1:4" x14ac:dyDescent="0.2">
      <c r="A251" s="19">
        <v>44716</v>
      </c>
      <c r="B251" s="40">
        <f t="shared" si="2"/>
        <v>167.27640000000002</v>
      </c>
      <c r="C251" s="41">
        <v>1152</v>
      </c>
      <c r="D251" s="42"/>
    </row>
    <row r="252" spans="1:4" x14ac:dyDescent="0.2">
      <c r="A252" s="19">
        <v>44779</v>
      </c>
      <c r="B252" s="40">
        <f t="shared" si="2"/>
        <v>135.83460000000002</v>
      </c>
      <c r="C252" s="41">
        <v>978</v>
      </c>
      <c r="D252" s="18" t="s">
        <v>31</v>
      </c>
    </row>
    <row r="253" spans="1:4" x14ac:dyDescent="0.2">
      <c r="A253" s="19">
        <v>44814</v>
      </c>
      <c r="B253" s="40">
        <f t="shared" si="2"/>
        <v>123.90839999999999</v>
      </c>
      <c r="C253" s="41">
        <v>912</v>
      </c>
      <c r="D253" s="47"/>
    </row>
    <row r="254" spans="1:4" x14ac:dyDescent="0.2">
      <c r="A254" s="19">
        <v>44842</v>
      </c>
      <c r="B254" s="40">
        <f t="shared" si="2"/>
        <v>130.41359999999997</v>
      </c>
      <c r="C254" s="41">
        <v>948</v>
      </c>
      <c r="D254" s="42"/>
    </row>
    <row r="255" spans="1:4" x14ac:dyDescent="0.2">
      <c r="A255" s="19">
        <v>44870</v>
      </c>
      <c r="B255" s="40">
        <f t="shared" si="2"/>
        <v>118.6681</v>
      </c>
      <c r="C255" s="41">
        <v>883</v>
      </c>
      <c r="D255" s="42"/>
    </row>
    <row r="256" spans="1:4" x14ac:dyDescent="0.2">
      <c r="A256" s="19">
        <v>44898</v>
      </c>
      <c r="B256" s="40">
        <f t="shared" ref="B256:B259" si="3">C256*0.1807+(-40.89)</f>
        <v>151.01339999999999</v>
      </c>
      <c r="C256" s="41">
        <v>1062</v>
      </c>
      <c r="D256" s="42"/>
    </row>
    <row r="257" spans="1:4" x14ac:dyDescent="0.2">
      <c r="A257" s="19">
        <v>44933</v>
      </c>
      <c r="B257" s="40">
        <f t="shared" si="3"/>
        <v>154.08530000000002</v>
      </c>
      <c r="C257" s="41">
        <v>1079</v>
      </c>
      <c r="D257" s="42"/>
    </row>
    <row r="258" spans="1:4" x14ac:dyDescent="0.2">
      <c r="A258" s="19">
        <v>44961</v>
      </c>
      <c r="B258" s="40">
        <f t="shared" si="3"/>
        <v>251.84399999999999</v>
      </c>
      <c r="C258" s="41">
        <v>1620</v>
      </c>
      <c r="D258" s="42"/>
    </row>
    <row r="259" spans="1:4" x14ac:dyDescent="0.2">
      <c r="A259" s="19">
        <v>44989</v>
      </c>
      <c r="B259" s="40">
        <f t="shared" si="3"/>
        <v>192.39370000000002</v>
      </c>
      <c r="C259" s="41">
        <v>1291</v>
      </c>
      <c r="D259" s="42"/>
    </row>
    <row r="260" spans="1:4" x14ac:dyDescent="0.2">
      <c r="A260" s="19">
        <v>45017</v>
      </c>
      <c r="B260" s="40">
        <f t="shared" si="2"/>
        <v>87.226299999999995</v>
      </c>
      <c r="C260" s="41">
        <v>709</v>
      </c>
      <c r="D260" s="42"/>
    </row>
    <row r="261" spans="1:4" x14ac:dyDescent="0.2">
      <c r="A261" s="19">
        <v>45052</v>
      </c>
      <c r="B261" s="40">
        <f t="shared" si="2"/>
        <v>187.51479999999998</v>
      </c>
      <c r="C261" s="41">
        <v>1264</v>
      </c>
      <c r="D261" s="42"/>
    </row>
    <row r="262" spans="1:4" x14ac:dyDescent="0.2">
      <c r="A262" s="19">
        <v>45080</v>
      </c>
      <c r="B262" s="40">
        <f t="shared" ref="B262:B269" si="4">C262*0.1807+(-40.89)</f>
        <v>164.3852</v>
      </c>
      <c r="C262" s="41">
        <v>1136</v>
      </c>
      <c r="D262" s="42"/>
    </row>
    <row r="263" spans="1:4" x14ac:dyDescent="0.2">
      <c r="A263" s="19">
        <v>45115</v>
      </c>
      <c r="B263" s="40">
        <f t="shared" ref="B263:B265" si="5">C263*0.1807+(-40.89)</f>
        <v>108.00680000000001</v>
      </c>
      <c r="C263" s="41">
        <v>824</v>
      </c>
      <c r="D263" s="42"/>
    </row>
    <row r="264" spans="1:4" x14ac:dyDescent="0.2">
      <c r="A264" s="19">
        <v>45144</v>
      </c>
      <c r="B264" s="40">
        <f t="shared" si="5"/>
        <v>118.12599999999999</v>
      </c>
      <c r="C264" s="41">
        <v>880</v>
      </c>
      <c r="D264" s="42"/>
    </row>
    <row r="265" spans="1:4" x14ac:dyDescent="0.2">
      <c r="A265" s="19">
        <v>45178</v>
      </c>
      <c r="B265" s="40">
        <f t="shared" si="5"/>
        <v>122.1014</v>
      </c>
      <c r="C265" s="41">
        <v>902</v>
      </c>
      <c r="D265" s="42"/>
    </row>
    <row r="266" spans="1:4" x14ac:dyDescent="0.2">
      <c r="A266" s="19">
        <v>45206</v>
      </c>
      <c r="B266" s="40">
        <f t="shared" si="4"/>
        <v>111.44009999999999</v>
      </c>
      <c r="C266" s="41">
        <v>843</v>
      </c>
      <c r="D266" s="42"/>
    </row>
    <row r="267" spans="1:4" x14ac:dyDescent="0.2">
      <c r="A267" s="19">
        <v>45235</v>
      </c>
      <c r="B267" s="40">
        <f t="shared" si="4"/>
        <v>135.83460000000002</v>
      </c>
      <c r="C267" s="41">
        <v>978</v>
      </c>
      <c r="D267" s="42"/>
    </row>
    <row r="268" spans="1:4" x14ac:dyDescent="0.2">
      <c r="A268" s="19">
        <v>45262</v>
      </c>
      <c r="B268" s="40">
        <f t="shared" si="4"/>
        <v>119.0295</v>
      </c>
      <c r="C268" s="41">
        <v>885</v>
      </c>
      <c r="D268" s="42"/>
    </row>
    <row r="269" spans="1:4" x14ac:dyDescent="0.2">
      <c r="A269" s="19">
        <v>45297</v>
      </c>
      <c r="B269" s="40">
        <f t="shared" si="4"/>
        <v>158.96420000000001</v>
      </c>
      <c r="C269" s="41">
        <v>1106</v>
      </c>
      <c r="D269" s="42"/>
    </row>
    <row r="270" spans="1:4" x14ac:dyDescent="0.2">
      <c r="A270" s="19">
        <v>45325</v>
      </c>
      <c r="B270" s="40">
        <f t="shared" si="2"/>
        <v>221.84780000000001</v>
      </c>
      <c r="C270" s="41">
        <v>1454</v>
      </c>
      <c r="D270" s="42"/>
    </row>
    <row r="271" spans="1:4" x14ac:dyDescent="0.2">
      <c r="A271" s="19">
        <v>45353</v>
      </c>
      <c r="B271" s="40">
        <f t="shared" ref="B271" si="6">C271*0.1807+(-40.89)</f>
        <v>220.40219999999999</v>
      </c>
      <c r="C271" s="41">
        <v>1446</v>
      </c>
      <c r="D271" s="42"/>
    </row>
    <row r="272" spans="1:4" x14ac:dyDescent="0.2">
      <c r="A272" s="19">
        <v>45388</v>
      </c>
      <c r="B272" s="40">
        <f t="shared" si="2"/>
        <v>167.27640000000002</v>
      </c>
      <c r="C272" s="41">
        <v>1152</v>
      </c>
      <c r="D272" s="42"/>
    </row>
    <row r="274" spans="1:2" x14ac:dyDescent="0.2">
      <c r="A274" s="8" t="s">
        <v>7</v>
      </c>
      <c r="B274" s="9">
        <v>500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Doty</dc:creator>
  <cp:lastModifiedBy>DJ B</cp:lastModifiedBy>
  <dcterms:created xsi:type="dcterms:W3CDTF">2001-03-30T20:06:29Z</dcterms:created>
  <dcterms:modified xsi:type="dcterms:W3CDTF">2024-04-28T15:51:47Z</dcterms:modified>
</cp:coreProperties>
</file>