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ooca\Documents\Sierra Club\Water Data Excel Spreadsheets\WB\"/>
    </mc:Choice>
  </mc:AlternateContent>
  <xr:revisionPtr revIDLastSave="0" documentId="13_ncr:1_{194BBC63-D1C7-49DC-91E8-17C9892EBEF6}" xr6:coauthVersionLast="47" xr6:coauthVersionMax="47" xr10:uidLastSave="{00000000-0000-0000-0000-000000000000}"/>
  <bookViews>
    <workbookView xWindow="-28920" yWindow="-120" windowWidth="29040" windowHeight="15720" tabRatio="627" xr2:uid="{00000000-000D-0000-FFFF-FFFF00000000}"/>
  </bookViews>
  <sheets>
    <sheet name="PH" sheetId="8" r:id="rId1"/>
    <sheet name="Temp" sheetId="7" r:id="rId2"/>
    <sheet name="Phosphorus" sheetId="1" r:id="rId3"/>
    <sheet name="Nitrate" sheetId="3" r:id="rId4"/>
    <sheet name="Ammonia" sheetId="4" r:id="rId5"/>
    <sheet name="Chloride" sheetId="6" r:id="rId6"/>
  </sheets>
  <calcPr calcId="191029"/>
</workbook>
</file>

<file path=xl/calcChain.xml><?xml version="1.0" encoding="utf-8"?>
<calcChain xmlns="http://schemas.openxmlformats.org/spreadsheetml/2006/main">
  <c r="B295" i="6" l="1"/>
  <c r="B294" i="6"/>
  <c r="C291" i="1"/>
  <c r="C290" i="1"/>
  <c r="B292" i="6"/>
  <c r="B291" i="6"/>
  <c r="B290" i="6"/>
  <c r="C288" i="1"/>
  <c r="C287" i="1"/>
  <c r="C286" i="1"/>
  <c r="B296" i="6"/>
  <c r="C292" i="1"/>
  <c r="B293" i="6"/>
  <c r="C289" i="1"/>
  <c r="B289" i="6"/>
  <c r="C285" i="1"/>
  <c r="B286" i="6"/>
  <c r="B285" i="6"/>
  <c r="B284" i="6"/>
  <c r="C282" i="1"/>
  <c r="C281" i="1"/>
  <c r="C280" i="1"/>
  <c r="B283" i="6"/>
  <c r="B282" i="6"/>
  <c r="B281" i="6"/>
  <c r="C279" i="1"/>
  <c r="C278" i="1"/>
  <c r="C277" i="1"/>
  <c r="B288" i="6"/>
  <c r="C284" i="1"/>
  <c r="B280" i="6"/>
  <c r="B279" i="6"/>
  <c r="C276" i="1"/>
  <c r="C275" i="1"/>
  <c r="B287" i="6"/>
  <c r="C283" i="1"/>
  <c r="B278" i="6"/>
  <c r="C274" i="1"/>
  <c r="B274" i="6"/>
  <c r="B273" i="6"/>
  <c r="B272" i="6"/>
  <c r="B271" i="6"/>
  <c r="C270" i="1"/>
  <c r="C269" i="1"/>
  <c r="C268" i="1"/>
  <c r="C267" i="1"/>
  <c r="B275" i="6"/>
  <c r="B270" i="6"/>
  <c r="B269" i="6"/>
  <c r="C271" i="1"/>
  <c r="C266" i="1"/>
  <c r="C265" i="1"/>
  <c r="B276" i="6"/>
  <c r="B268" i="6"/>
  <c r="C272" i="1"/>
  <c r="C264" i="1"/>
  <c r="B266" i="6"/>
  <c r="B265" i="6"/>
  <c r="B264" i="6"/>
  <c r="C262" i="1"/>
  <c r="C261" i="1"/>
  <c r="C260" i="1"/>
  <c r="B277" i="6"/>
  <c r="C273" i="1"/>
  <c r="B262" i="6"/>
  <c r="B261" i="6"/>
  <c r="B260" i="6"/>
  <c r="C258" i="1"/>
  <c r="C257" i="1"/>
  <c r="C256" i="1"/>
  <c r="B263" i="6"/>
  <c r="B259" i="6"/>
  <c r="C259" i="1"/>
  <c r="C255" i="1"/>
  <c r="B267" i="6"/>
  <c r="B256" i="6"/>
  <c r="B255" i="6"/>
  <c r="B254" i="6"/>
  <c r="C263" i="1"/>
  <c r="C252" i="1"/>
  <c r="C251" i="1"/>
  <c r="C250" i="1"/>
  <c r="B297" i="6"/>
  <c r="C293" i="1"/>
  <c r="B257" i="6"/>
  <c r="B253" i="6"/>
  <c r="C253" i="1"/>
  <c r="C249" i="1"/>
  <c r="B258" i="6"/>
  <c r="C254" i="1"/>
  <c r="B247" i="6"/>
  <c r="B246" i="6"/>
  <c r="B245" i="6"/>
  <c r="B244" i="6"/>
  <c r="B243" i="6"/>
  <c r="B242" i="6"/>
  <c r="C243" i="1"/>
  <c r="C242" i="1"/>
  <c r="C241" i="1"/>
  <c r="C240" i="1"/>
  <c r="B249" i="6"/>
  <c r="B248" i="6"/>
  <c r="B241" i="6"/>
  <c r="B240" i="6"/>
  <c r="C245" i="1"/>
  <c r="C244" i="1"/>
  <c r="C239" i="1"/>
  <c r="C238" i="1"/>
  <c r="C237" i="1"/>
  <c r="C236" i="1"/>
  <c r="B252" i="6"/>
  <c r="C246" i="1"/>
  <c r="C247" i="1"/>
  <c r="C248" i="1"/>
  <c r="B236" i="6"/>
  <c r="B235" i="6"/>
  <c r="B234" i="6"/>
  <c r="B233" i="6"/>
  <c r="B232" i="6"/>
  <c r="B231" i="6"/>
  <c r="C230" i="1"/>
  <c r="C229" i="1"/>
  <c r="C228" i="1"/>
  <c r="C227" i="1"/>
  <c r="B250" i="6"/>
  <c r="B239" i="6"/>
  <c r="C235" i="1"/>
  <c r="B251" i="6"/>
  <c r="B238" i="6"/>
  <c r="B237" i="6"/>
  <c r="C234" i="1"/>
  <c r="C233" i="1"/>
  <c r="C226" i="1"/>
  <c r="C225" i="1"/>
  <c r="C224" i="1"/>
  <c r="C223" i="1"/>
  <c r="C222" i="1"/>
  <c r="C221" i="1"/>
  <c r="C220" i="1"/>
  <c r="C219" i="1"/>
  <c r="C217" i="1"/>
  <c r="C216" i="1"/>
  <c r="C215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199" i="1"/>
  <c r="C198" i="1"/>
  <c r="C197" i="1"/>
  <c r="C196" i="1"/>
  <c r="C200" i="1"/>
  <c r="C195" i="1"/>
  <c r="C201" i="1"/>
  <c r="C194" i="1"/>
  <c r="C193" i="1"/>
  <c r="C192" i="1"/>
  <c r="C191" i="1"/>
  <c r="C190" i="1"/>
  <c r="C189" i="1"/>
  <c r="C183" i="1"/>
  <c r="C182" i="1"/>
  <c r="C181" i="1"/>
  <c r="C180" i="1"/>
  <c r="C179" i="1"/>
  <c r="C178" i="1"/>
  <c r="C187" i="1"/>
  <c r="C186" i="1"/>
  <c r="C184" i="1"/>
  <c r="C177" i="1"/>
  <c r="C176" i="1"/>
  <c r="C174" i="1"/>
  <c r="C173" i="1"/>
  <c r="C172" i="1"/>
  <c r="C171" i="1"/>
  <c r="C169" i="1"/>
  <c r="C168" i="1"/>
  <c r="C167" i="1"/>
  <c r="C166" i="1"/>
  <c r="C165" i="1"/>
  <c r="C175" i="1"/>
  <c r="C170" i="1"/>
  <c r="C164" i="1"/>
  <c r="C188" i="1"/>
  <c r="C185" i="1"/>
  <c r="C160" i="1"/>
  <c r="C159" i="1"/>
  <c r="C158" i="1"/>
  <c r="C157" i="1"/>
  <c r="C163" i="1"/>
  <c r="C162" i="1"/>
  <c r="C154" i="1"/>
  <c r="C153" i="1"/>
  <c r="C152" i="1"/>
  <c r="C151" i="1"/>
  <c r="C149" i="1"/>
  <c r="C148" i="1"/>
  <c r="C147" i="1"/>
  <c r="C146" i="1"/>
  <c r="C145" i="1"/>
  <c r="C156" i="1"/>
  <c r="C155" i="1"/>
  <c r="C150" i="1"/>
  <c r="C144" i="1"/>
  <c r="C141" i="1"/>
  <c r="C140" i="1"/>
  <c r="C139" i="1"/>
  <c r="C138" i="1"/>
  <c r="C161" i="1"/>
  <c r="C143" i="1"/>
  <c r="C137" i="1"/>
  <c r="C136" i="1"/>
  <c r="C135" i="1"/>
  <c r="C134" i="1"/>
  <c r="C133" i="1"/>
  <c r="C132" i="1"/>
  <c r="C129" i="1"/>
  <c r="C128" i="1"/>
  <c r="C127" i="1"/>
  <c r="C126" i="1"/>
  <c r="C142" i="1"/>
  <c r="C131" i="1"/>
  <c r="C125" i="1"/>
  <c r="C124" i="1"/>
  <c r="C122" i="1"/>
  <c r="C121" i="1"/>
  <c r="C120" i="1"/>
  <c r="C130" i="1"/>
  <c r="C123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E294" i="1" l="1"/>
</calcChain>
</file>

<file path=xl/sharedStrings.xml><?xml version="1.0" encoding="utf-8"?>
<sst xmlns="http://schemas.openxmlformats.org/spreadsheetml/2006/main" count="63" uniqueCount="31">
  <si>
    <t>Centennial Park - WB 3</t>
  </si>
  <si>
    <t>Nitrate - mg/L NO3 as N</t>
  </si>
  <si>
    <t>Ammonia - mg/L NH3 as N</t>
  </si>
  <si>
    <t>pH</t>
  </si>
  <si>
    <t>Temperature as Collected - °C</t>
  </si>
  <si>
    <t>Temperature as Analyzed - °C</t>
  </si>
  <si>
    <t>Chloride - mg/L Cl</t>
  </si>
  <si>
    <t>Test Date</t>
  </si>
  <si>
    <t>Illinois EPA limit</t>
  </si>
  <si>
    <t>0.057 Apr-Oct</t>
  </si>
  <si>
    <t>0.025 Nov-Mar</t>
  </si>
  <si>
    <t>neutral</t>
  </si>
  <si>
    <t>Phosphate - mg/L PO4</t>
  </si>
  <si>
    <t>Phosphorus - mg/L P</t>
  </si>
  <si>
    <t>.</t>
  </si>
  <si>
    <t>*</t>
  </si>
  <si>
    <t>No testing Nov 2016</t>
  </si>
  <si>
    <t>Avg P=</t>
  </si>
  <si>
    <t>Sample not collected, location blocked by Naperville Last Fling</t>
  </si>
  <si>
    <t>no analysis</t>
  </si>
  <si>
    <t>no recorded temperature at collection</t>
  </si>
  <si>
    <t>Equipment malfunction</t>
  </si>
  <si>
    <t>Sample Time</t>
  </si>
  <si>
    <t>No analysis in October</t>
  </si>
  <si>
    <t>no analysis in October</t>
  </si>
  <si>
    <t>Electro-conductivity (uS)</t>
  </si>
  <si>
    <t>no analysis in July</t>
  </si>
  <si>
    <t>estimated value, result  &gt;2 times method detection limit</t>
  </si>
  <si>
    <t>No analysis in Feb, sample site frozen over</t>
  </si>
  <si>
    <t>No analysis in March</t>
  </si>
  <si>
    <t>no analysis in 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</si>
</sst>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m/dd/yy"/>
    <numFmt numFmtId="166" formatCode="[$-409]h:mm\ AM/PM;@"/>
  </numFmts>
  <fonts count="9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3">
    <xf numFmtId="0" fontId="0" fillId="0" borderId="0"/>
    <xf numFmtId="0" fontId="5" fillId="0" borderId="0" applyNumberFormat="0" applyFill="0" applyBorder="0" applyProtection="0"/>
    <xf numFmtId="0" fontId="5" fillId="0" borderId="0" applyNumberFormat="0" applyFill="0" applyBorder="0" applyProtection="0"/>
  </cellStyleXfs>
  <cellXfs count="37">
    <xf numFmtId="0" fontId="0" fillId="0" borderId="0" xfId="0"/>
    <xf numFmtId="165" fontId="0" fillId="0" borderId="0" xfId="0" applyNumberFormat="1"/>
    <xf numFmtId="0" fontId="1" fillId="0" borderId="0" xfId="0" applyFont="1"/>
    <xf numFmtId="0" fontId="2" fillId="0" borderId="0" xfId="0" applyFont="1" applyAlignment="1">
      <alignment horizontal="right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/>
    <xf numFmtId="1" fontId="0" fillId="0" borderId="0" xfId="0" applyNumberFormat="1" applyAlignment="1">
      <alignment horizontal="right"/>
    </xf>
    <xf numFmtId="1" fontId="0" fillId="0" borderId="0" xfId="0" applyNumberFormat="1"/>
    <xf numFmtId="2" fontId="0" fillId="0" borderId="0" xfId="0" applyNumberFormat="1"/>
    <xf numFmtId="0" fontId="2" fillId="0" borderId="0" xfId="0" applyFont="1" applyAlignment="1">
      <alignment horizontal="right" wrapText="1"/>
    </xf>
    <xf numFmtId="164" fontId="0" fillId="0" borderId="0" xfId="0" applyNumberFormat="1"/>
    <xf numFmtId="0" fontId="4" fillId="0" borderId="0" xfId="0" applyFont="1" applyAlignment="1">
      <alignment horizontal="right"/>
    </xf>
    <xf numFmtId="2" fontId="4" fillId="0" borderId="0" xfId="0" applyNumberFormat="1" applyFont="1" applyAlignment="1">
      <alignment horizontal="left"/>
    </xf>
    <xf numFmtId="165" fontId="5" fillId="2" borderId="1" xfId="1" applyNumberFormat="1" applyFill="1" applyBorder="1" applyAlignment="1">
      <alignment horizontal="right"/>
    </xf>
    <xf numFmtId="164" fontId="5" fillId="2" borderId="1" xfId="1" applyNumberFormat="1" applyFill="1" applyBorder="1" applyAlignment="1">
      <alignment horizontal="right"/>
    </xf>
    <xf numFmtId="165" fontId="6" fillId="3" borderId="2" xfId="0" applyNumberFormat="1" applyFont="1" applyFill="1" applyBorder="1" applyAlignment="1">
      <alignment horizontal="right"/>
    </xf>
    <xf numFmtId="165" fontId="6" fillId="2" borderId="1" xfId="1" applyNumberFormat="1" applyFont="1" applyFill="1" applyBorder="1" applyAlignment="1">
      <alignment horizontal="right"/>
    </xf>
    <xf numFmtId="165" fontId="5" fillId="2" borderId="1" xfId="2" applyNumberFormat="1" applyFill="1" applyBorder="1" applyAlignment="1">
      <alignment horizontal="right"/>
    </xf>
    <xf numFmtId="164" fontId="5" fillId="2" borderId="1" xfId="2" applyNumberFormat="1" applyFill="1" applyBorder="1"/>
    <xf numFmtId="0" fontId="5" fillId="2" borderId="1" xfId="2" applyFill="1" applyBorder="1"/>
    <xf numFmtId="49" fontId="5" fillId="2" borderId="1" xfId="2" applyNumberFormat="1" applyFill="1" applyBorder="1"/>
    <xf numFmtId="2" fontId="5" fillId="2" borderId="1" xfId="2" applyNumberFormat="1" applyFill="1" applyBorder="1" applyAlignment="1">
      <alignment horizontal="right"/>
    </xf>
    <xf numFmtId="164" fontId="8" fillId="0" borderId="0" xfId="0" applyNumberFormat="1" applyFont="1" applyAlignment="1">
      <alignment horizontal="right"/>
    </xf>
    <xf numFmtId="0" fontId="5" fillId="2" borderId="1" xfId="2" applyNumberFormat="1" applyFill="1" applyBorder="1"/>
    <xf numFmtId="166" fontId="5" fillId="2" borderId="1" xfId="1" applyNumberFormat="1" applyFill="1" applyBorder="1"/>
    <xf numFmtId="0" fontId="7" fillId="0" borderId="0" xfId="0" applyFont="1"/>
    <xf numFmtId="165" fontId="5" fillId="2" borderId="3" xfId="1" applyNumberFormat="1" applyFill="1" applyBorder="1" applyAlignment="1">
      <alignment horizontal="right"/>
    </xf>
    <xf numFmtId="1" fontId="5" fillId="2" borderId="1" xfId="2" applyNumberFormat="1" applyFill="1" applyBorder="1"/>
    <xf numFmtId="164" fontId="5" fillId="2" borderId="4" xfId="1" applyNumberFormat="1" applyFill="1" applyBorder="1" applyAlignment="1">
      <alignment horizontal="right"/>
    </xf>
    <xf numFmtId="166" fontId="5" fillId="2" borderId="5" xfId="1" applyNumberFormat="1" applyFill="1" applyBorder="1"/>
    <xf numFmtId="166" fontId="0" fillId="0" borderId="0" xfId="0" applyNumberFormat="1" applyAlignment="1">
      <alignment vertical="top"/>
    </xf>
    <xf numFmtId="164" fontId="5" fillId="2" borderId="0" xfId="2" applyNumberForma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pH - Centennial Park (WB 3)</a:t>
            </a:r>
          </a:p>
        </c:rich>
      </c:tx>
      <c:layout>
        <c:manualLayout>
          <c:xMode val="edge"/>
          <c:yMode val="edge"/>
          <c:x val="0.47165057856140075"/>
          <c:y val="3.02325063140692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891306686228489E-2"/>
          <c:y val="0.17441880271030469"/>
          <c:w val="0.96605306732076512"/>
          <c:h val="0.586047177106623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PH!$A$6:$A$298</c:f>
              <c:numCache>
                <c:formatCode>mm/dd/yy</c:formatCode>
                <c:ptCount val="293"/>
                <c:pt idx="0">
                  <c:v>37016</c:v>
                </c:pt>
                <c:pt idx="1">
                  <c:v>37051</c:v>
                </c:pt>
                <c:pt idx="2">
                  <c:v>37121</c:v>
                </c:pt>
                <c:pt idx="3">
                  <c:v>37142</c:v>
                </c:pt>
                <c:pt idx="4">
                  <c:v>37212</c:v>
                </c:pt>
                <c:pt idx="5">
                  <c:v>37233</c:v>
                </c:pt>
                <c:pt idx="6">
                  <c:v>37261</c:v>
                </c:pt>
                <c:pt idx="7">
                  <c:v>37289</c:v>
                </c:pt>
                <c:pt idx="8">
                  <c:v>37325</c:v>
                </c:pt>
                <c:pt idx="9">
                  <c:v>37352</c:v>
                </c:pt>
                <c:pt idx="10">
                  <c:v>37380</c:v>
                </c:pt>
                <c:pt idx="11">
                  <c:v>37408</c:v>
                </c:pt>
                <c:pt idx="12">
                  <c:v>37450</c:v>
                </c:pt>
                <c:pt idx="13">
                  <c:v>37472</c:v>
                </c:pt>
                <c:pt idx="14">
                  <c:v>37506</c:v>
                </c:pt>
                <c:pt idx="15">
                  <c:v>37534</c:v>
                </c:pt>
                <c:pt idx="16">
                  <c:v>37562</c:v>
                </c:pt>
                <c:pt idx="17">
                  <c:v>37597</c:v>
                </c:pt>
                <c:pt idx="18">
                  <c:v>37625</c:v>
                </c:pt>
                <c:pt idx="19">
                  <c:v>37653</c:v>
                </c:pt>
                <c:pt idx="20">
                  <c:v>37681</c:v>
                </c:pt>
                <c:pt idx="21">
                  <c:v>37716</c:v>
                </c:pt>
                <c:pt idx="22">
                  <c:v>37744</c:v>
                </c:pt>
                <c:pt idx="23">
                  <c:v>37779</c:v>
                </c:pt>
                <c:pt idx="24">
                  <c:v>37877</c:v>
                </c:pt>
                <c:pt idx="25">
                  <c:v>37905</c:v>
                </c:pt>
                <c:pt idx="26">
                  <c:v>37926</c:v>
                </c:pt>
                <c:pt idx="27">
                  <c:v>37961</c:v>
                </c:pt>
                <c:pt idx="28">
                  <c:v>37989</c:v>
                </c:pt>
                <c:pt idx="29">
                  <c:v>38024</c:v>
                </c:pt>
                <c:pt idx="30">
                  <c:v>38052</c:v>
                </c:pt>
                <c:pt idx="31">
                  <c:v>38081</c:v>
                </c:pt>
                <c:pt idx="32">
                  <c:v>38108</c:v>
                </c:pt>
                <c:pt idx="33">
                  <c:v>38143</c:v>
                </c:pt>
                <c:pt idx="34">
                  <c:v>38178</c:v>
                </c:pt>
                <c:pt idx="35">
                  <c:v>38206</c:v>
                </c:pt>
                <c:pt idx="36">
                  <c:v>38241</c:v>
                </c:pt>
                <c:pt idx="37">
                  <c:v>38262</c:v>
                </c:pt>
                <c:pt idx="38">
                  <c:v>38297</c:v>
                </c:pt>
                <c:pt idx="39">
                  <c:v>38325</c:v>
                </c:pt>
                <c:pt idx="40">
                  <c:v>38360</c:v>
                </c:pt>
                <c:pt idx="41">
                  <c:v>38388</c:v>
                </c:pt>
                <c:pt idx="42">
                  <c:v>38416</c:v>
                </c:pt>
                <c:pt idx="43">
                  <c:v>38444</c:v>
                </c:pt>
                <c:pt idx="44">
                  <c:v>38479</c:v>
                </c:pt>
                <c:pt idx="45">
                  <c:v>38507</c:v>
                </c:pt>
                <c:pt idx="46">
                  <c:v>38542</c:v>
                </c:pt>
                <c:pt idx="47">
                  <c:v>38570</c:v>
                </c:pt>
                <c:pt idx="48">
                  <c:v>38605</c:v>
                </c:pt>
                <c:pt idx="49">
                  <c:v>38626</c:v>
                </c:pt>
                <c:pt idx="50">
                  <c:v>38661</c:v>
                </c:pt>
                <c:pt idx="51">
                  <c:v>38689</c:v>
                </c:pt>
                <c:pt idx="52">
                  <c:v>38724</c:v>
                </c:pt>
                <c:pt idx="53">
                  <c:v>38752</c:v>
                </c:pt>
                <c:pt idx="54">
                  <c:v>38780</c:v>
                </c:pt>
                <c:pt idx="55">
                  <c:v>38808</c:v>
                </c:pt>
                <c:pt idx="56">
                  <c:v>38843</c:v>
                </c:pt>
                <c:pt idx="57">
                  <c:v>38871</c:v>
                </c:pt>
                <c:pt idx="58">
                  <c:v>38899</c:v>
                </c:pt>
                <c:pt idx="59">
                  <c:v>38934</c:v>
                </c:pt>
                <c:pt idx="60">
                  <c:v>38962</c:v>
                </c:pt>
                <c:pt idx="61">
                  <c:v>38997</c:v>
                </c:pt>
                <c:pt idx="62">
                  <c:v>39053</c:v>
                </c:pt>
                <c:pt idx="63">
                  <c:v>39088</c:v>
                </c:pt>
                <c:pt idx="64">
                  <c:v>39116</c:v>
                </c:pt>
                <c:pt idx="65">
                  <c:v>39144</c:v>
                </c:pt>
                <c:pt idx="66">
                  <c:v>39186</c:v>
                </c:pt>
                <c:pt idx="67">
                  <c:v>39207</c:v>
                </c:pt>
                <c:pt idx="68">
                  <c:v>39235</c:v>
                </c:pt>
                <c:pt idx="69">
                  <c:v>39270</c:v>
                </c:pt>
                <c:pt idx="70">
                  <c:v>39298</c:v>
                </c:pt>
                <c:pt idx="71">
                  <c:v>39333</c:v>
                </c:pt>
                <c:pt idx="72">
                  <c:v>39361</c:v>
                </c:pt>
                <c:pt idx="73">
                  <c:v>39389</c:v>
                </c:pt>
                <c:pt idx="74">
                  <c:v>39417</c:v>
                </c:pt>
                <c:pt idx="75">
                  <c:v>39459</c:v>
                </c:pt>
                <c:pt idx="76">
                  <c:v>39480</c:v>
                </c:pt>
                <c:pt idx="77">
                  <c:v>39508</c:v>
                </c:pt>
                <c:pt idx="78">
                  <c:v>39543</c:v>
                </c:pt>
                <c:pt idx="79">
                  <c:v>39571</c:v>
                </c:pt>
                <c:pt idx="80">
                  <c:v>39606</c:v>
                </c:pt>
                <c:pt idx="81">
                  <c:v>39641</c:v>
                </c:pt>
                <c:pt idx="82">
                  <c:v>39662</c:v>
                </c:pt>
                <c:pt idx="83">
                  <c:v>39697</c:v>
                </c:pt>
                <c:pt idx="84">
                  <c:v>39725</c:v>
                </c:pt>
                <c:pt idx="85">
                  <c:v>39753</c:v>
                </c:pt>
                <c:pt idx="86">
                  <c:v>39823</c:v>
                </c:pt>
                <c:pt idx="87">
                  <c:v>39851</c:v>
                </c:pt>
                <c:pt idx="88">
                  <c:v>39879</c:v>
                </c:pt>
                <c:pt idx="89">
                  <c:v>39907</c:v>
                </c:pt>
                <c:pt idx="90">
                  <c:v>39935</c:v>
                </c:pt>
                <c:pt idx="91">
                  <c:v>39970</c:v>
                </c:pt>
                <c:pt idx="92">
                  <c:v>40005</c:v>
                </c:pt>
                <c:pt idx="93">
                  <c:v>40026</c:v>
                </c:pt>
                <c:pt idx="94">
                  <c:v>40068</c:v>
                </c:pt>
                <c:pt idx="95">
                  <c:v>40089</c:v>
                </c:pt>
                <c:pt idx="96">
                  <c:v>40124</c:v>
                </c:pt>
                <c:pt idx="97">
                  <c:v>40151</c:v>
                </c:pt>
                <c:pt idx="98">
                  <c:v>40187</c:v>
                </c:pt>
                <c:pt idx="99">
                  <c:v>40215</c:v>
                </c:pt>
                <c:pt idx="100">
                  <c:v>1501208</c:v>
                </c:pt>
                <c:pt idx="101">
                  <c:v>40278</c:v>
                </c:pt>
                <c:pt idx="102">
                  <c:v>40299</c:v>
                </c:pt>
                <c:pt idx="103">
                  <c:v>40334</c:v>
                </c:pt>
                <c:pt idx="104">
                  <c:v>40369</c:v>
                </c:pt>
                <c:pt idx="105">
                  <c:v>40397</c:v>
                </c:pt>
                <c:pt idx="106">
                  <c:v>40432</c:v>
                </c:pt>
                <c:pt idx="107">
                  <c:v>40453</c:v>
                </c:pt>
                <c:pt idx="108">
                  <c:v>40488</c:v>
                </c:pt>
                <c:pt idx="109">
                  <c:v>40516</c:v>
                </c:pt>
                <c:pt idx="110">
                  <c:v>40551</c:v>
                </c:pt>
                <c:pt idx="111">
                  <c:v>40579</c:v>
                </c:pt>
                <c:pt idx="112">
                  <c:v>40607</c:v>
                </c:pt>
                <c:pt idx="113">
                  <c:v>40635</c:v>
                </c:pt>
                <c:pt idx="114">
                  <c:v>40670</c:v>
                </c:pt>
                <c:pt idx="115">
                  <c:v>40701</c:v>
                </c:pt>
                <c:pt idx="116">
                  <c:v>40733</c:v>
                </c:pt>
                <c:pt idx="117">
                  <c:v>40761</c:v>
                </c:pt>
                <c:pt idx="118">
                  <c:v>40796</c:v>
                </c:pt>
                <c:pt idx="119">
                  <c:v>40817</c:v>
                </c:pt>
                <c:pt idx="120">
                  <c:v>40852</c:v>
                </c:pt>
                <c:pt idx="121">
                  <c:v>40880</c:v>
                </c:pt>
                <c:pt idx="122">
                  <c:v>40915</c:v>
                </c:pt>
                <c:pt idx="123">
                  <c:v>40943</c:v>
                </c:pt>
                <c:pt idx="124">
                  <c:v>40971</c:v>
                </c:pt>
                <c:pt idx="125">
                  <c:v>41013</c:v>
                </c:pt>
                <c:pt idx="126">
                  <c:v>41034</c:v>
                </c:pt>
                <c:pt idx="127">
                  <c:v>41062</c:v>
                </c:pt>
                <c:pt idx="128">
                  <c:v>41097</c:v>
                </c:pt>
                <c:pt idx="129">
                  <c:v>41125</c:v>
                </c:pt>
                <c:pt idx="130">
                  <c:v>41160</c:v>
                </c:pt>
                <c:pt idx="131">
                  <c:v>41188</c:v>
                </c:pt>
                <c:pt idx="132">
                  <c:v>41216</c:v>
                </c:pt>
                <c:pt idx="133">
                  <c:v>41244</c:v>
                </c:pt>
                <c:pt idx="134">
                  <c:v>41279</c:v>
                </c:pt>
                <c:pt idx="135">
                  <c:v>41307</c:v>
                </c:pt>
                <c:pt idx="136">
                  <c:v>41335</c:v>
                </c:pt>
                <c:pt idx="137">
                  <c:v>41370</c:v>
                </c:pt>
                <c:pt idx="138">
                  <c:v>41398</c:v>
                </c:pt>
                <c:pt idx="139">
                  <c:v>41433</c:v>
                </c:pt>
                <c:pt idx="140">
                  <c:v>41461</c:v>
                </c:pt>
                <c:pt idx="141">
                  <c:v>41489</c:v>
                </c:pt>
                <c:pt idx="142">
                  <c:v>41524</c:v>
                </c:pt>
                <c:pt idx="143">
                  <c:v>41552</c:v>
                </c:pt>
                <c:pt idx="144">
                  <c:v>41580</c:v>
                </c:pt>
                <c:pt idx="145">
                  <c:v>41615</c:v>
                </c:pt>
                <c:pt idx="146">
                  <c:v>41643</c:v>
                </c:pt>
                <c:pt idx="147">
                  <c:v>41671</c:v>
                </c:pt>
                <c:pt idx="148">
                  <c:v>41699</c:v>
                </c:pt>
                <c:pt idx="149">
                  <c:v>41734</c:v>
                </c:pt>
                <c:pt idx="150">
                  <c:v>41762</c:v>
                </c:pt>
                <c:pt idx="151">
                  <c:v>41797</c:v>
                </c:pt>
                <c:pt idx="152">
                  <c:v>41832</c:v>
                </c:pt>
                <c:pt idx="153">
                  <c:v>41853</c:v>
                </c:pt>
                <c:pt idx="154">
                  <c:v>41888</c:v>
                </c:pt>
                <c:pt idx="155">
                  <c:v>41916</c:v>
                </c:pt>
                <c:pt idx="156">
                  <c:v>41944</c:v>
                </c:pt>
                <c:pt idx="157">
                  <c:v>41979</c:v>
                </c:pt>
                <c:pt idx="158">
                  <c:v>42008</c:v>
                </c:pt>
                <c:pt idx="159">
                  <c:v>42042</c:v>
                </c:pt>
                <c:pt idx="160">
                  <c:v>42070</c:v>
                </c:pt>
                <c:pt idx="161">
                  <c:v>42105</c:v>
                </c:pt>
                <c:pt idx="162">
                  <c:v>42127</c:v>
                </c:pt>
                <c:pt idx="163">
                  <c:v>42161</c:v>
                </c:pt>
                <c:pt idx="164">
                  <c:v>42196</c:v>
                </c:pt>
                <c:pt idx="165">
                  <c:v>42217</c:v>
                </c:pt>
                <c:pt idx="166">
                  <c:v>42259</c:v>
                </c:pt>
                <c:pt idx="167">
                  <c:v>42280</c:v>
                </c:pt>
                <c:pt idx="168">
                  <c:v>42315</c:v>
                </c:pt>
                <c:pt idx="169">
                  <c:v>42344</c:v>
                </c:pt>
                <c:pt idx="170">
                  <c:v>42378</c:v>
                </c:pt>
                <c:pt idx="171">
                  <c:v>42406</c:v>
                </c:pt>
                <c:pt idx="172">
                  <c:v>42434</c:v>
                </c:pt>
                <c:pt idx="173">
                  <c:v>42469</c:v>
                </c:pt>
                <c:pt idx="174">
                  <c:v>42497</c:v>
                </c:pt>
                <c:pt idx="175">
                  <c:v>42525</c:v>
                </c:pt>
                <c:pt idx="176">
                  <c:v>42560</c:v>
                </c:pt>
                <c:pt idx="177">
                  <c:v>42588</c:v>
                </c:pt>
                <c:pt idx="178">
                  <c:v>42630</c:v>
                </c:pt>
                <c:pt idx="179">
                  <c:v>42644</c:v>
                </c:pt>
                <c:pt idx="180">
                  <c:v>42714</c:v>
                </c:pt>
                <c:pt idx="181">
                  <c:v>42742</c:v>
                </c:pt>
                <c:pt idx="182">
                  <c:v>42770</c:v>
                </c:pt>
                <c:pt idx="183">
                  <c:v>42798</c:v>
                </c:pt>
                <c:pt idx="184">
                  <c:v>42826</c:v>
                </c:pt>
                <c:pt idx="185">
                  <c:v>42861</c:v>
                </c:pt>
                <c:pt idx="186">
                  <c:v>42896</c:v>
                </c:pt>
                <c:pt idx="187">
                  <c:v>42924</c:v>
                </c:pt>
                <c:pt idx="188">
                  <c:v>42952</c:v>
                </c:pt>
                <c:pt idx="189">
                  <c:v>42987</c:v>
                </c:pt>
                <c:pt idx="190">
                  <c:v>43015</c:v>
                </c:pt>
                <c:pt idx="191">
                  <c:v>43043</c:v>
                </c:pt>
                <c:pt idx="192">
                  <c:v>43078</c:v>
                </c:pt>
                <c:pt idx="193">
                  <c:v>43106</c:v>
                </c:pt>
                <c:pt idx="194">
                  <c:v>43134</c:v>
                </c:pt>
                <c:pt idx="195">
                  <c:v>43162</c:v>
                </c:pt>
                <c:pt idx="196">
                  <c:v>43197</c:v>
                </c:pt>
                <c:pt idx="197">
                  <c:v>43225</c:v>
                </c:pt>
                <c:pt idx="198">
                  <c:v>43253</c:v>
                </c:pt>
                <c:pt idx="199">
                  <c:v>43295</c:v>
                </c:pt>
                <c:pt idx="200">
                  <c:v>43316</c:v>
                </c:pt>
                <c:pt idx="201">
                  <c:v>43351</c:v>
                </c:pt>
                <c:pt idx="202">
                  <c:v>43379</c:v>
                </c:pt>
                <c:pt idx="203">
                  <c:v>43407</c:v>
                </c:pt>
                <c:pt idx="204">
                  <c:v>43435</c:v>
                </c:pt>
                <c:pt idx="205">
                  <c:v>43471</c:v>
                </c:pt>
                <c:pt idx="206">
                  <c:v>43498</c:v>
                </c:pt>
                <c:pt idx="207">
                  <c:v>43526</c:v>
                </c:pt>
                <c:pt idx="208">
                  <c:v>43561</c:v>
                </c:pt>
                <c:pt idx="209">
                  <c:v>43589</c:v>
                </c:pt>
                <c:pt idx="210">
                  <c:v>43617</c:v>
                </c:pt>
                <c:pt idx="211">
                  <c:v>43659</c:v>
                </c:pt>
                <c:pt idx="212">
                  <c:v>43681</c:v>
                </c:pt>
                <c:pt idx="213">
                  <c:v>43709</c:v>
                </c:pt>
                <c:pt idx="214">
                  <c:v>43743</c:v>
                </c:pt>
                <c:pt idx="215">
                  <c:v>43771</c:v>
                </c:pt>
                <c:pt idx="216">
                  <c:v>43806</c:v>
                </c:pt>
                <c:pt idx="217">
                  <c:v>43834</c:v>
                </c:pt>
                <c:pt idx="218">
                  <c:v>43862</c:v>
                </c:pt>
                <c:pt idx="219">
                  <c:v>43925</c:v>
                </c:pt>
                <c:pt idx="220">
                  <c:v>43953</c:v>
                </c:pt>
                <c:pt idx="221">
                  <c:v>43988</c:v>
                </c:pt>
                <c:pt idx="222">
                  <c:v>44023</c:v>
                </c:pt>
                <c:pt idx="223">
                  <c:v>44045</c:v>
                </c:pt>
                <c:pt idx="224">
                  <c:v>44086</c:v>
                </c:pt>
                <c:pt idx="225">
                  <c:v>44107</c:v>
                </c:pt>
                <c:pt idx="226">
                  <c:v>44142</c:v>
                </c:pt>
                <c:pt idx="227">
                  <c:v>44170</c:v>
                </c:pt>
                <c:pt idx="228">
                  <c:v>44198</c:v>
                </c:pt>
                <c:pt idx="229">
                  <c:v>44233</c:v>
                </c:pt>
                <c:pt idx="230">
                  <c:v>44264</c:v>
                </c:pt>
                <c:pt idx="231">
                  <c:v>44289</c:v>
                </c:pt>
                <c:pt idx="232">
                  <c:v>44317</c:v>
                </c:pt>
                <c:pt idx="233">
                  <c:v>44352</c:v>
                </c:pt>
                <c:pt idx="234">
                  <c:v>44387</c:v>
                </c:pt>
                <c:pt idx="235">
                  <c:v>44415</c:v>
                </c:pt>
                <c:pt idx="236">
                  <c:v>44450</c:v>
                </c:pt>
                <c:pt idx="237">
                  <c:v>44506</c:v>
                </c:pt>
                <c:pt idx="238">
                  <c:v>44534</c:v>
                </c:pt>
                <c:pt idx="239">
                  <c:v>44569</c:v>
                </c:pt>
                <c:pt idx="240">
                  <c:v>44605</c:v>
                </c:pt>
                <c:pt idx="241">
                  <c:v>44625</c:v>
                </c:pt>
                <c:pt idx="242">
                  <c:v>44653</c:v>
                </c:pt>
                <c:pt idx="243">
                  <c:v>44688</c:v>
                </c:pt>
                <c:pt idx="244">
                  <c:v>44716</c:v>
                </c:pt>
                <c:pt idx="245">
                  <c:v>44779</c:v>
                </c:pt>
                <c:pt idx="246">
                  <c:v>44814</c:v>
                </c:pt>
                <c:pt idx="247">
                  <c:v>44842</c:v>
                </c:pt>
                <c:pt idx="248">
                  <c:v>44870</c:v>
                </c:pt>
                <c:pt idx="249">
                  <c:v>44898</c:v>
                </c:pt>
                <c:pt idx="250">
                  <c:v>44933</c:v>
                </c:pt>
                <c:pt idx="251">
                  <c:v>44989</c:v>
                </c:pt>
                <c:pt idx="252">
                  <c:v>45017</c:v>
                </c:pt>
                <c:pt idx="253">
                  <c:v>45052</c:v>
                </c:pt>
                <c:pt idx="254">
                  <c:v>45080</c:v>
                </c:pt>
                <c:pt idx="255">
                  <c:v>45115</c:v>
                </c:pt>
                <c:pt idx="256">
                  <c:v>45144</c:v>
                </c:pt>
                <c:pt idx="257">
                  <c:v>45178</c:v>
                </c:pt>
                <c:pt idx="258">
                  <c:v>45206</c:v>
                </c:pt>
                <c:pt idx="259">
                  <c:v>45235</c:v>
                </c:pt>
                <c:pt idx="260">
                  <c:v>45262</c:v>
                </c:pt>
                <c:pt idx="261">
                  <c:v>45297</c:v>
                </c:pt>
                <c:pt idx="262">
                  <c:v>45325</c:v>
                </c:pt>
                <c:pt idx="263">
                  <c:v>45353</c:v>
                </c:pt>
                <c:pt idx="264">
                  <c:v>45388</c:v>
                </c:pt>
                <c:pt idx="265">
                  <c:v>45416</c:v>
                </c:pt>
                <c:pt idx="266">
                  <c:v>45444</c:v>
                </c:pt>
                <c:pt idx="267">
                  <c:v>45479</c:v>
                </c:pt>
                <c:pt idx="268">
                  <c:v>45507</c:v>
                </c:pt>
                <c:pt idx="269">
                  <c:v>45542</c:v>
                </c:pt>
                <c:pt idx="270">
                  <c:v>45570</c:v>
                </c:pt>
                <c:pt idx="271">
                  <c:v>45599</c:v>
                </c:pt>
                <c:pt idx="272">
                  <c:v>45633</c:v>
                </c:pt>
                <c:pt idx="273">
                  <c:v>45661</c:v>
                </c:pt>
                <c:pt idx="274">
                  <c:v>45689</c:v>
                </c:pt>
                <c:pt idx="275">
                  <c:v>45717</c:v>
                </c:pt>
                <c:pt idx="276">
                  <c:v>45752</c:v>
                </c:pt>
                <c:pt idx="277">
                  <c:v>45780</c:v>
                </c:pt>
                <c:pt idx="278">
                  <c:v>45829</c:v>
                </c:pt>
                <c:pt idx="279">
                  <c:v>45850</c:v>
                </c:pt>
                <c:pt idx="280">
                  <c:v>45871</c:v>
                </c:pt>
                <c:pt idx="281">
                  <c:v>45906</c:v>
                </c:pt>
                <c:pt idx="282">
                  <c:v>45934</c:v>
                </c:pt>
                <c:pt idx="283">
                  <c:v>45962</c:v>
                </c:pt>
                <c:pt idx="284">
                  <c:v>45997</c:v>
                </c:pt>
                <c:pt idx="285">
                  <c:v>46025</c:v>
                </c:pt>
                <c:pt idx="286">
                  <c:v>46067</c:v>
                </c:pt>
                <c:pt idx="287">
                  <c:v>46088</c:v>
                </c:pt>
                <c:pt idx="288">
                  <c:v>46116</c:v>
                </c:pt>
                <c:pt idx="289">
                  <c:v>46144</c:v>
                </c:pt>
                <c:pt idx="290">
                  <c:v>46179</c:v>
                </c:pt>
                <c:pt idx="291">
                  <c:v>46221</c:v>
                </c:pt>
                <c:pt idx="292">
                  <c:v>46235</c:v>
                </c:pt>
              </c:numCache>
            </c:numRef>
          </c:cat>
          <c:val>
            <c:numRef>
              <c:f>PH!$B$6:$B$298</c:f>
              <c:numCache>
                <c:formatCode>0.0</c:formatCode>
                <c:ptCount val="293"/>
                <c:pt idx="0">
                  <c:v>8</c:v>
                </c:pt>
                <c:pt idx="1">
                  <c:v>7.8</c:v>
                </c:pt>
                <c:pt idx="2">
                  <c:v>8.1</c:v>
                </c:pt>
                <c:pt idx="3">
                  <c:v>7.6</c:v>
                </c:pt>
                <c:pt idx="4">
                  <c:v>7.7</c:v>
                </c:pt>
                <c:pt idx="5">
                  <c:v>7.8</c:v>
                </c:pt>
                <c:pt idx="6">
                  <c:v>7.3</c:v>
                </c:pt>
                <c:pt idx="7">
                  <c:v>4.2</c:v>
                </c:pt>
                <c:pt idx="8">
                  <c:v>6.4</c:v>
                </c:pt>
                <c:pt idx="9">
                  <c:v>7.9</c:v>
                </c:pt>
                <c:pt idx="10">
                  <c:v>7.7</c:v>
                </c:pt>
                <c:pt idx="11">
                  <c:v>7.8</c:v>
                </c:pt>
                <c:pt idx="12">
                  <c:v>7.5</c:v>
                </c:pt>
                <c:pt idx="13">
                  <c:v>7.6</c:v>
                </c:pt>
                <c:pt idx="14">
                  <c:v>7.9</c:v>
                </c:pt>
                <c:pt idx="15">
                  <c:v>7.5</c:v>
                </c:pt>
                <c:pt idx="16">
                  <c:v>7.6</c:v>
                </c:pt>
                <c:pt idx="17">
                  <c:v>7</c:v>
                </c:pt>
                <c:pt idx="18">
                  <c:v>7.7</c:v>
                </c:pt>
                <c:pt idx="19">
                  <c:v>7.3</c:v>
                </c:pt>
                <c:pt idx="20">
                  <c:v>8.1</c:v>
                </c:pt>
                <c:pt idx="21">
                  <c:v>7.5</c:v>
                </c:pt>
                <c:pt idx="22">
                  <c:v>7.6</c:v>
                </c:pt>
                <c:pt idx="23">
                  <c:v>7.7</c:v>
                </c:pt>
                <c:pt idx="24">
                  <c:v>7.8</c:v>
                </c:pt>
                <c:pt idx="25">
                  <c:v>7.3</c:v>
                </c:pt>
                <c:pt idx="26">
                  <c:v>7.5</c:v>
                </c:pt>
                <c:pt idx="27">
                  <c:v>7.6</c:v>
                </c:pt>
                <c:pt idx="28">
                  <c:v>7.5</c:v>
                </c:pt>
                <c:pt idx="29">
                  <c:v>7.3</c:v>
                </c:pt>
                <c:pt idx="30">
                  <c:v>7.7</c:v>
                </c:pt>
                <c:pt idx="31">
                  <c:v>7.6</c:v>
                </c:pt>
                <c:pt idx="32">
                  <c:v>7.8</c:v>
                </c:pt>
                <c:pt idx="33">
                  <c:v>7.8</c:v>
                </c:pt>
                <c:pt idx="34">
                  <c:v>7.5</c:v>
                </c:pt>
                <c:pt idx="35">
                  <c:v>7.7</c:v>
                </c:pt>
                <c:pt idx="36">
                  <c:v>7.9</c:v>
                </c:pt>
                <c:pt idx="37">
                  <c:v>7.7</c:v>
                </c:pt>
                <c:pt idx="38">
                  <c:v>7.5</c:v>
                </c:pt>
                <c:pt idx="39">
                  <c:v>7.9</c:v>
                </c:pt>
                <c:pt idx="40">
                  <c:v>7.7</c:v>
                </c:pt>
                <c:pt idx="41">
                  <c:v>7.7</c:v>
                </c:pt>
                <c:pt idx="42">
                  <c:v>7.7</c:v>
                </c:pt>
                <c:pt idx="43">
                  <c:v>7.6</c:v>
                </c:pt>
                <c:pt idx="44">
                  <c:v>7.9</c:v>
                </c:pt>
                <c:pt idx="45">
                  <c:v>7.7</c:v>
                </c:pt>
                <c:pt idx="46">
                  <c:v>7.5</c:v>
                </c:pt>
                <c:pt idx="47">
                  <c:v>8</c:v>
                </c:pt>
                <c:pt idx="48">
                  <c:v>8</c:v>
                </c:pt>
                <c:pt idx="49">
                  <c:v>7.4</c:v>
                </c:pt>
                <c:pt idx="50">
                  <c:v>7.5</c:v>
                </c:pt>
                <c:pt idx="51">
                  <c:v>7.3</c:v>
                </c:pt>
                <c:pt idx="52">
                  <c:v>6.9</c:v>
                </c:pt>
                <c:pt idx="53">
                  <c:v>7.5</c:v>
                </c:pt>
                <c:pt idx="54">
                  <c:v>8.1999999999999993</c:v>
                </c:pt>
                <c:pt idx="55">
                  <c:v>7.5</c:v>
                </c:pt>
                <c:pt idx="56">
                  <c:v>7.8</c:v>
                </c:pt>
                <c:pt idx="57">
                  <c:v>7.8</c:v>
                </c:pt>
                <c:pt idx="58">
                  <c:v>7.9</c:v>
                </c:pt>
                <c:pt idx="59">
                  <c:v>7.5</c:v>
                </c:pt>
                <c:pt idx="60">
                  <c:v>7.4</c:v>
                </c:pt>
                <c:pt idx="61">
                  <c:v>7.6</c:v>
                </c:pt>
                <c:pt idx="62">
                  <c:v>7.1</c:v>
                </c:pt>
                <c:pt idx="63">
                  <c:v>7.5</c:v>
                </c:pt>
                <c:pt idx="64">
                  <c:v>7.2</c:v>
                </c:pt>
                <c:pt idx="65">
                  <c:v>7.4</c:v>
                </c:pt>
                <c:pt idx="66">
                  <c:v>7.7</c:v>
                </c:pt>
                <c:pt idx="67">
                  <c:v>7.8</c:v>
                </c:pt>
                <c:pt idx="68">
                  <c:v>7.7</c:v>
                </c:pt>
                <c:pt idx="69">
                  <c:v>7.6</c:v>
                </c:pt>
                <c:pt idx="70">
                  <c:v>7.9</c:v>
                </c:pt>
                <c:pt idx="71">
                  <c:v>7.8</c:v>
                </c:pt>
                <c:pt idx="72">
                  <c:v>7.9</c:v>
                </c:pt>
                <c:pt idx="73">
                  <c:v>7.8</c:v>
                </c:pt>
                <c:pt idx="74">
                  <c:v>7.9</c:v>
                </c:pt>
                <c:pt idx="75">
                  <c:v>7.7</c:v>
                </c:pt>
                <c:pt idx="76">
                  <c:v>7.9</c:v>
                </c:pt>
                <c:pt idx="77">
                  <c:v>8.1</c:v>
                </c:pt>
                <c:pt idx="78">
                  <c:v>8.3000000000000007</c:v>
                </c:pt>
                <c:pt idx="79">
                  <c:v>8</c:v>
                </c:pt>
                <c:pt idx="80">
                  <c:v>8</c:v>
                </c:pt>
                <c:pt idx="81">
                  <c:v>7.8</c:v>
                </c:pt>
                <c:pt idx="82">
                  <c:v>7.8</c:v>
                </c:pt>
                <c:pt idx="83">
                  <c:v>7.8</c:v>
                </c:pt>
                <c:pt idx="84">
                  <c:v>8.1999999999999993</c:v>
                </c:pt>
                <c:pt idx="85">
                  <c:v>8.1</c:v>
                </c:pt>
                <c:pt idx="86">
                  <c:v>7.8</c:v>
                </c:pt>
                <c:pt idx="87">
                  <c:v>7.7</c:v>
                </c:pt>
                <c:pt idx="88">
                  <c:v>7.9</c:v>
                </c:pt>
                <c:pt idx="89">
                  <c:v>8.1</c:v>
                </c:pt>
                <c:pt idx="90">
                  <c:v>7.8</c:v>
                </c:pt>
                <c:pt idx="91">
                  <c:v>8</c:v>
                </c:pt>
                <c:pt idx="92">
                  <c:v>7.9</c:v>
                </c:pt>
                <c:pt idx="93">
                  <c:v>7.9</c:v>
                </c:pt>
                <c:pt idx="94">
                  <c:v>7.7</c:v>
                </c:pt>
                <c:pt idx="95">
                  <c:v>7.7</c:v>
                </c:pt>
                <c:pt idx="96">
                  <c:v>7.9</c:v>
                </c:pt>
                <c:pt idx="97">
                  <c:v>7.7</c:v>
                </c:pt>
                <c:pt idx="98">
                  <c:v>7.8</c:v>
                </c:pt>
                <c:pt idx="99">
                  <c:v>7.5</c:v>
                </c:pt>
                <c:pt idx="100">
                  <c:v>7.8</c:v>
                </c:pt>
                <c:pt idx="101">
                  <c:v>8</c:v>
                </c:pt>
                <c:pt idx="102">
                  <c:v>8</c:v>
                </c:pt>
                <c:pt idx="103">
                  <c:v>7.8</c:v>
                </c:pt>
                <c:pt idx="104">
                  <c:v>7.9</c:v>
                </c:pt>
                <c:pt idx="105">
                  <c:v>7.7</c:v>
                </c:pt>
                <c:pt idx="106">
                  <c:v>7.9</c:v>
                </c:pt>
                <c:pt idx="107">
                  <c:v>7.5</c:v>
                </c:pt>
                <c:pt idx="108">
                  <c:v>7.7</c:v>
                </c:pt>
                <c:pt idx="109">
                  <c:v>7.6</c:v>
                </c:pt>
                <c:pt idx="110">
                  <c:v>7.5</c:v>
                </c:pt>
                <c:pt idx="111">
                  <c:v>7.3</c:v>
                </c:pt>
                <c:pt idx="112">
                  <c:v>7.2</c:v>
                </c:pt>
                <c:pt idx="113">
                  <c:v>7.9</c:v>
                </c:pt>
                <c:pt idx="114">
                  <c:v>7.9</c:v>
                </c:pt>
                <c:pt idx="115">
                  <c:v>7.9</c:v>
                </c:pt>
                <c:pt idx="116">
                  <c:v>7.9</c:v>
                </c:pt>
                <c:pt idx="117">
                  <c:v>7.9</c:v>
                </c:pt>
                <c:pt idx="118">
                  <c:v>7.8</c:v>
                </c:pt>
                <c:pt idx="119">
                  <c:v>7.5</c:v>
                </c:pt>
                <c:pt idx="120">
                  <c:v>7.6</c:v>
                </c:pt>
                <c:pt idx="121">
                  <c:v>7.7</c:v>
                </c:pt>
                <c:pt idx="122">
                  <c:v>7.8</c:v>
                </c:pt>
                <c:pt idx="123">
                  <c:v>7.7</c:v>
                </c:pt>
                <c:pt idx="124">
                  <c:v>7.3</c:v>
                </c:pt>
                <c:pt idx="125">
                  <c:v>7.6</c:v>
                </c:pt>
                <c:pt idx="126">
                  <c:v>7.2</c:v>
                </c:pt>
                <c:pt idx="127">
                  <c:v>7.4</c:v>
                </c:pt>
                <c:pt idx="128">
                  <c:v>7.8</c:v>
                </c:pt>
                <c:pt idx="129">
                  <c:v>7.9</c:v>
                </c:pt>
                <c:pt idx="130">
                  <c:v>7.8</c:v>
                </c:pt>
                <c:pt idx="131">
                  <c:v>7.5</c:v>
                </c:pt>
                <c:pt idx="132">
                  <c:v>7.4</c:v>
                </c:pt>
                <c:pt idx="133">
                  <c:v>7.3</c:v>
                </c:pt>
                <c:pt idx="134">
                  <c:v>7.5</c:v>
                </c:pt>
                <c:pt idx="135">
                  <c:v>7.3</c:v>
                </c:pt>
                <c:pt idx="136">
                  <c:v>7.5</c:v>
                </c:pt>
                <c:pt idx="137">
                  <c:v>7.7</c:v>
                </c:pt>
                <c:pt idx="138">
                  <c:v>7.7</c:v>
                </c:pt>
                <c:pt idx="139">
                  <c:v>8</c:v>
                </c:pt>
                <c:pt idx="140">
                  <c:v>8.1</c:v>
                </c:pt>
                <c:pt idx="141">
                  <c:v>7.6</c:v>
                </c:pt>
                <c:pt idx="142">
                  <c:v>7.8</c:v>
                </c:pt>
                <c:pt idx="143">
                  <c:v>7.5</c:v>
                </c:pt>
                <c:pt idx="144">
                  <c:v>7.2</c:v>
                </c:pt>
                <c:pt idx="145">
                  <c:v>7.6</c:v>
                </c:pt>
                <c:pt idx="146">
                  <c:v>7.7</c:v>
                </c:pt>
                <c:pt idx="147">
                  <c:v>7.3</c:v>
                </c:pt>
                <c:pt idx="148">
                  <c:v>7.5</c:v>
                </c:pt>
                <c:pt idx="149">
                  <c:v>8</c:v>
                </c:pt>
                <c:pt idx="150">
                  <c:v>7.9</c:v>
                </c:pt>
                <c:pt idx="151">
                  <c:v>7.7</c:v>
                </c:pt>
                <c:pt idx="152">
                  <c:v>7.9</c:v>
                </c:pt>
                <c:pt idx="153">
                  <c:v>7.9</c:v>
                </c:pt>
                <c:pt idx="154">
                  <c:v>7.9</c:v>
                </c:pt>
                <c:pt idx="155">
                  <c:v>7.6</c:v>
                </c:pt>
                <c:pt idx="156">
                  <c:v>8.1</c:v>
                </c:pt>
                <c:pt idx="157">
                  <c:v>7.7</c:v>
                </c:pt>
                <c:pt idx="158">
                  <c:v>7.8</c:v>
                </c:pt>
                <c:pt idx="159">
                  <c:v>7.6</c:v>
                </c:pt>
                <c:pt idx="160">
                  <c:v>7.4</c:v>
                </c:pt>
                <c:pt idx="161">
                  <c:v>7.6</c:v>
                </c:pt>
                <c:pt idx="162">
                  <c:v>8.1999999999999993</c:v>
                </c:pt>
                <c:pt idx="163">
                  <c:v>8.1</c:v>
                </c:pt>
                <c:pt idx="164">
                  <c:v>8</c:v>
                </c:pt>
                <c:pt idx="165">
                  <c:v>8</c:v>
                </c:pt>
                <c:pt idx="166">
                  <c:v>7.4</c:v>
                </c:pt>
                <c:pt idx="167">
                  <c:v>7.1</c:v>
                </c:pt>
                <c:pt idx="168">
                  <c:v>7.6</c:v>
                </c:pt>
                <c:pt idx="169">
                  <c:v>7.5</c:v>
                </c:pt>
                <c:pt idx="170">
                  <c:v>7.7</c:v>
                </c:pt>
                <c:pt idx="171">
                  <c:v>7.5</c:v>
                </c:pt>
                <c:pt idx="172">
                  <c:v>7.9</c:v>
                </c:pt>
                <c:pt idx="173">
                  <c:v>7.8</c:v>
                </c:pt>
                <c:pt idx="174">
                  <c:v>7.9</c:v>
                </c:pt>
                <c:pt idx="175">
                  <c:v>7.5</c:v>
                </c:pt>
                <c:pt idx="176">
                  <c:v>7.6</c:v>
                </c:pt>
                <c:pt idx="177">
                  <c:v>7.7</c:v>
                </c:pt>
                <c:pt idx="178">
                  <c:v>7.7</c:v>
                </c:pt>
                <c:pt idx="179">
                  <c:v>7.4</c:v>
                </c:pt>
                <c:pt idx="180">
                  <c:v>8</c:v>
                </c:pt>
                <c:pt idx="181">
                  <c:v>8.1</c:v>
                </c:pt>
                <c:pt idx="182">
                  <c:v>7.3</c:v>
                </c:pt>
                <c:pt idx="183">
                  <c:v>8</c:v>
                </c:pt>
                <c:pt idx="184">
                  <c:v>7.6</c:v>
                </c:pt>
                <c:pt idx="185">
                  <c:v>7.6</c:v>
                </c:pt>
                <c:pt idx="186">
                  <c:v>7.9</c:v>
                </c:pt>
                <c:pt idx="187">
                  <c:v>7.5</c:v>
                </c:pt>
                <c:pt idx="188">
                  <c:v>7.4</c:v>
                </c:pt>
                <c:pt idx="189">
                  <c:v>7.8</c:v>
                </c:pt>
                <c:pt idx="190">
                  <c:v>7.5</c:v>
                </c:pt>
                <c:pt idx="191">
                  <c:v>7.8</c:v>
                </c:pt>
                <c:pt idx="192">
                  <c:v>7.7</c:v>
                </c:pt>
                <c:pt idx="193">
                  <c:v>7.4</c:v>
                </c:pt>
                <c:pt idx="194">
                  <c:v>7.6</c:v>
                </c:pt>
                <c:pt idx="195">
                  <c:v>7.7</c:v>
                </c:pt>
                <c:pt idx="196">
                  <c:v>8.1999999999999993</c:v>
                </c:pt>
                <c:pt idx="197">
                  <c:v>7.6</c:v>
                </c:pt>
                <c:pt idx="198">
                  <c:v>7.7</c:v>
                </c:pt>
                <c:pt idx="199">
                  <c:v>7.9</c:v>
                </c:pt>
                <c:pt idx="200">
                  <c:v>7.9</c:v>
                </c:pt>
                <c:pt idx="201">
                  <c:v>7.3</c:v>
                </c:pt>
                <c:pt idx="202">
                  <c:v>6.9</c:v>
                </c:pt>
                <c:pt idx="203">
                  <c:v>7.6</c:v>
                </c:pt>
                <c:pt idx="204">
                  <c:v>7.6</c:v>
                </c:pt>
                <c:pt idx="205">
                  <c:v>7.6</c:v>
                </c:pt>
                <c:pt idx="206">
                  <c:v>6.9</c:v>
                </c:pt>
                <c:pt idx="207">
                  <c:v>7.9</c:v>
                </c:pt>
                <c:pt idx="208">
                  <c:v>7.7</c:v>
                </c:pt>
                <c:pt idx="209">
                  <c:v>7.9</c:v>
                </c:pt>
                <c:pt idx="210">
                  <c:v>7.8</c:v>
                </c:pt>
                <c:pt idx="211">
                  <c:v>7.8</c:v>
                </c:pt>
                <c:pt idx="212">
                  <c:v>7.7</c:v>
                </c:pt>
                <c:pt idx="214">
                  <c:v>7.6</c:v>
                </c:pt>
                <c:pt idx="215">
                  <c:v>7.7</c:v>
                </c:pt>
                <c:pt idx="216">
                  <c:v>7.9</c:v>
                </c:pt>
                <c:pt idx="217">
                  <c:v>7.8</c:v>
                </c:pt>
                <c:pt idx="218">
                  <c:v>7.8</c:v>
                </c:pt>
                <c:pt idx="219">
                  <c:v>7.6</c:v>
                </c:pt>
                <c:pt idx="220">
                  <c:v>7.6</c:v>
                </c:pt>
                <c:pt idx="221">
                  <c:v>7.3</c:v>
                </c:pt>
                <c:pt idx="222">
                  <c:v>7.4</c:v>
                </c:pt>
                <c:pt idx="223">
                  <c:v>7.7</c:v>
                </c:pt>
                <c:pt idx="224">
                  <c:v>7.7</c:v>
                </c:pt>
                <c:pt idx="225">
                  <c:v>7.7</c:v>
                </c:pt>
                <c:pt idx="226">
                  <c:v>7.8</c:v>
                </c:pt>
                <c:pt idx="227">
                  <c:v>7.5</c:v>
                </c:pt>
                <c:pt idx="228">
                  <c:v>7.6</c:v>
                </c:pt>
                <c:pt idx="229">
                  <c:v>7.9</c:v>
                </c:pt>
                <c:pt idx="230">
                  <c:v>7.5</c:v>
                </c:pt>
                <c:pt idx="231">
                  <c:v>7.6</c:v>
                </c:pt>
                <c:pt idx="232">
                  <c:v>7.9</c:v>
                </c:pt>
                <c:pt idx="233">
                  <c:v>7.3</c:v>
                </c:pt>
                <c:pt idx="234">
                  <c:v>7.8</c:v>
                </c:pt>
                <c:pt idx="235">
                  <c:v>7.4</c:v>
                </c:pt>
                <c:pt idx="236">
                  <c:v>7.7</c:v>
                </c:pt>
                <c:pt idx="237">
                  <c:v>7.5</c:v>
                </c:pt>
                <c:pt idx="238">
                  <c:v>6.9</c:v>
                </c:pt>
                <c:pt idx="239">
                  <c:v>7.4</c:v>
                </c:pt>
                <c:pt idx="240">
                  <c:v>7.4</c:v>
                </c:pt>
                <c:pt idx="241">
                  <c:v>7.5</c:v>
                </c:pt>
                <c:pt idx="242">
                  <c:v>7.5</c:v>
                </c:pt>
                <c:pt idx="243">
                  <c:v>7</c:v>
                </c:pt>
                <c:pt idx="244">
                  <c:v>7.4</c:v>
                </c:pt>
                <c:pt idx="245">
                  <c:v>7.6</c:v>
                </c:pt>
                <c:pt idx="246">
                  <c:v>7.6</c:v>
                </c:pt>
                <c:pt idx="247">
                  <c:v>7.8</c:v>
                </c:pt>
                <c:pt idx="248">
                  <c:v>7.1</c:v>
                </c:pt>
                <c:pt idx="249">
                  <c:v>7.4</c:v>
                </c:pt>
                <c:pt idx="250">
                  <c:v>7.6</c:v>
                </c:pt>
                <c:pt idx="251">
                  <c:v>7.6</c:v>
                </c:pt>
                <c:pt idx="252">
                  <c:v>7.1</c:v>
                </c:pt>
                <c:pt idx="253">
                  <c:v>7.5</c:v>
                </c:pt>
                <c:pt idx="254">
                  <c:v>7.1</c:v>
                </c:pt>
                <c:pt idx="255">
                  <c:v>7.4</c:v>
                </c:pt>
                <c:pt idx="256">
                  <c:v>7.7</c:v>
                </c:pt>
                <c:pt idx="257">
                  <c:v>7.7</c:v>
                </c:pt>
                <c:pt idx="258">
                  <c:v>7.9</c:v>
                </c:pt>
                <c:pt idx="259">
                  <c:v>7.8</c:v>
                </c:pt>
                <c:pt idx="260">
                  <c:v>7.4</c:v>
                </c:pt>
                <c:pt idx="261">
                  <c:v>7.5</c:v>
                </c:pt>
                <c:pt idx="262">
                  <c:v>7.8</c:v>
                </c:pt>
                <c:pt idx="263">
                  <c:v>8</c:v>
                </c:pt>
                <c:pt idx="264">
                  <c:v>7.8</c:v>
                </c:pt>
                <c:pt idx="265">
                  <c:v>7.5</c:v>
                </c:pt>
                <c:pt idx="266">
                  <c:v>7.7</c:v>
                </c:pt>
                <c:pt idx="267">
                  <c:v>8</c:v>
                </c:pt>
                <c:pt idx="268">
                  <c:v>8.1</c:v>
                </c:pt>
                <c:pt idx="269">
                  <c:v>8</c:v>
                </c:pt>
                <c:pt idx="270">
                  <c:v>7.8</c:v>
                </c:pt>
                <c:pt idx="271">
                  <c:v>7.6</c:v>
                </c:pt>
                <c:pt idx="272">
                  <c:v>7.5</c:v>
                </c:pt>
                <c:pt idx="273">
                  <c:v>7.1</c:v>
                </c:pt>
                <c:pt idx="274">
                  <c:v>7.5</c:v>
                </c:pt>
                <c:pt idx="275">
                  <c:v>7.5</c:v>
                </c:pt>
                <c:pt idx="276">
                  <c:v>7.6</c:v>
                </c:pt>
                <c:pt idx="277">
                  <c:v>7.8</c:v>
                </c:pt>
                <c:pt idx="278">
                  <c:v>7.4</c:v>
                </c:pt>
                <c:pt idx="279">
                  <c:v>7.1</c:v>
                </c:pt>
                <c:pt idx="280">
                  <c:v>7.8</c:v>
                </c:pt>
                <c:pt idx="281">
                  <c:v>7.8</c:v>
                </c:pt>
                <c:pt idx="282">
                  <c:v>7.6</c:v>
                </c:pt>
                <c:pt idx="283">
                  <c:v>7.6</c:v>
                </c:pt>
                <c:pt idx="284">
                  <c:v>7.1</c:v>
                </c:pt>
                <c:pt idx="285">
                  <c:v>7.1</c:v>
                </c:pt>
                <c:pt idx="286">
                  <c:v>7.5</c:v>
                </c:pt>
                <c:pt idx="287">
                  <c:v>7.4</c:v>
                </c:pt>
                <c:pt idx="288">
                  <c:v>7.8</c:v>
                </c:pt>
                <c:pt idx="289">
                  <c:v>8</c:v>
                </c:pt>
                <c:pt idx="290">
                  <c:v>7.7</c:v>
                </c:pt>
                <c:pt idx="291">
                  <c:v>7.2</c:v>
                </c:pt>
                <c:pt idx="29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7B-4F62-BECE-E706134A8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405999"/>
        <c:axId val="1"/>
      </c:barChart>
      <c:catAx>
        <c:axId val="18124059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126416368496574"/>
              <c:y val="0.92325657406031791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pH</a:t>
                </a:r>
              </a:p>
            </c:rich>
          </c:tx>
          <c:layout>
            <c:manualLayout>
              <c:xMode val="edge"/>
              <c:yMode val="edge"/>
              <c:x val="1.805704519493203E-3"/>
              <c:y val="0.4441865993165948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2405999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Phosphorus - Centennial Park (WB3)</a:t>
            </a:r>
          </a:p>
        </c:rich>
      </c:tx>
      <c:layout>
        <c:manualLayout>
          <c:xMode val="edge"/>
          <c:yMode val="edge"/>
          <c:x val="0.45764802929045634"/>
          <c:y val="3.0444950305382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2483552631578948E-2"/>
          <c:y val="0.17564422895499687"/>
          <c:w val="0.96175986842105265"/>
          <c:h val="0.585480763183322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Phosphorus!$A$5:$A$293</c:f>
              <c:numCache>
                <c:formatCode>mm/dd/yy</c:formatCode>
                <c:ptCount val="289"/>
                <c:pt idx="0">
                  <c:v>36960</c:v>
                </c:pt>
                <c:pt idx="1">
                  <c:v>37016</c:v>
                </c:pt>
                <c:pt idx="2">
                  <c:v>37051</c:v>
                </c:pt>
                <c:pt idx="3">
                  <c:v>37121</c:v>
                </c:pt>
                <c:pt idx="4">
                  <c:v>37142</c:v>
                </c:pt>
                <c:pt idx="5">
                  <c:v>37212</c:v>
                </c:pt>
                <c:pt idx="6">
                  <c:v>37233</c:v>
                </c:pt>
                <c:pt idx="7">
                  <c:v>37261</c:v>
                </c:pt>
                <c:pt idx="8">
                  <c:v>37289</c:v>
                </c:pt>
                <c:pt idx="9">
                  <c:v>37325</c:v>
                </c:pt>
                <c:pt idx="10">
                  <c:v>37352</c:v>
                </c:pt>
                <c:pt idx="11">
                  <c:v>37380</c:v>
                </c:pt>
                <c:pt idx="12">
                  <c:v>37408</c:v>
                </c:pt>
                <c:pt idx="13">
                  <c:v>37450</c:v>
                </c:pt>
                <c:pt idx="14">
                  <c:v>37472</c:v>
                </c:pt>
                <c:pt idx="15">
                  <c:v>37506</c:v>
                </c:pt>
                <c:pt idx="16">
                  <c:v>37562</c:v>
                </c:pt>
                <c:pt idx="17">
                  <c:v>37597</c:v>
                </c:pt>
                <c:pt idx="18">
                  <c:v>37625</c:v>
                </c:pt>
                <c:pt idx="19">
                  <c:v>37653</c:v>
                </c:pt>
                <c:pt idx="20">
                  <c:v>37716</c:v>
                </c:pt>
                <c:pt idx="21">
                  <c:v>37744</c:v>
                </c:pt>
                <c:pt idx="22">
                  <c:v>37779</c:v>
                </c:pt>
                <c:pt idx="23">
                  <c:v>37877</c:v>
                </c:pt>
                <c:pt idx="24">
                  <c:v>37905</c:v>
                </c:pt>
                <c:pt idx="25">
                  <c:v>37926</c:v>
                </c:pt>
                <c:pt idx="26">
                  <c:v>37961</c:v>
                </c:pt>
                <c:pt idx="27">
                  <c:v>37989</c:v>
                </c:pt>
                <c:pt idx="28">
                  <c:v>38024</c:v>
                </c:pt>
                <c:pt idx="29">
                  <c:v>38052</c:v>
                </c:pt>
                <c:pt idx="30">
                  <c:v>38081</c:v>
                </c:pt>
                <c:pt idx="31">
                  <c:v>38108</c:v>
                </c:pt>
                <c:pt idx="32">
                  <c:v>38143</c:v>
                </c:pt>
                <c:pt idx="33">
                  <c:v>38178</c:v>
                </c:pt>
                <c:pt idx="34">
                  <c:v>38206</c:v>
                </c:pt>
                <c:pt idx="35">
                  <c:v>38241</c:v>
                </c:pt>
                <c:pt idx="36">
                  <c:v>38262</c:v>
                </c:pt>
                <c:pt idx="37">
                  <c:v>38297</c:v>
                </c:pt>
                <c:pt idx="38">
                  <c:v>38325</c:v>
                </c:pt>
                <c:pt idx="39">
                  <c:v>38360</c:v>
                </c:pt>
                <c:pt idx="40">
                  <c:v>38388</c:v>
                </c:pt>
                <c:pt idx="41">
                  <c:v>38416</c:v>
                </c:pt>
                <c:pt idx="42">
                  <c:v>38444</c:v>
                </c:pt>
                <c:pt idx="43">
                  <c:v>38479</c:v>
                </c:pt>
                <c:pt idx="44">
                  <c:v>38542</c:v>
                </c:pt>
                <c:pt idx="45">
                  <c:v>38570</c:v>
                </c:pt>
                <c:pt idx="46">
                  <c:v>38626</c:v>
                </c:pt>
                <c:pt idx="47">
                  <c:v>38689</c:v>
                </c:pt>
                <c:pt idx="48">
                  <c:v>38724</c:v>
                </c:pt>
                <c:pt idx="49">
                  <c:v>38752</c:v>
                </c:pt>
                <c:pt idx="50">
                  <c:v>38780</c:v>
                </c:pt>
                <c:pt idx="51">
                  <c:v>38808</c:v>
                </c:pt>
                <c:pt idx="52">
                  <c:v>38843</c:v>
                </c:pt>
                <c:pt idx="53">
                  <c:v>38871</c:v>
                </c:pt>
                <c:pt idx="54">
                  <c:v>38899</c:v>
                </c:pt>
                <c:pt idx="55">
                  <c:v>38934</c:v>
                </c:pt>
                <c:pt idx="56">
                  <c:v>38962</c:v>
                </c:pt>
                <c:pt idx="57">
                  <c:v>38997</c:v>
                </c:pt>
                <c:pt idx="58">
                  <c:v>39053</c:v>
                </c:pt>
                <c:pt idx="59">
                  <c:v>39088</c:v>
                </c:pt>
                <c:pt idx="60">
                  <c:v>39116</c:v>
                </c:pt>
                <c:pt idx="61">
                  <c:v>39144</c:v>
                </c:pt>
                <c:pt idx="62">
                  <c:v>39186</c:v>
                </c:pt>
                <c:pt idx="63">
                  <c:v>39207</c:v>
                </c:pt>
                <c:pt idx="64">
                  <c:v>39235</c:v>
                </c:pt>
                <c:pt idx="65">
                  <c:v>39270</c:v>
                </c:pt>
                <c:pt idx="66">
                  <c:v>39298</c:v>
                </c:pt>
                <c:pt idx="67">
                  <c:v>39333</c:v>
                </c:pt>
                <c:pt idx="68">
                  <c:v>39361</c:v>
                </c:pt>
                <c:pt idx="69">
                  <c:v>39389</c:v>
                </c:pt>
                <c:pt idx="70">
                  <c:v>39417</c:v>
                </c:pt>
                <c:pt idx="71">
                  <c:v>39459</c:v>
                </c:pt>
                <c:pt idx="72">
                  <c:v>39480</c:v>
                </c:pt>
                <c:pt idx="73">
                  <c:v>39508</c:v>
                </c:pt>
                <c:pt idx="74">
                  <c:v>39543</c:v>
                </c:pt>
                <c:pt idx="75">
                  <c:v>39571</c:v>
                </c:pt>
                <c:pt idx="76">
                  <c:v>39606</c:v>
                </c:pt>
                <c:pt idx="77">
                  <c:v>39641</c:v>
                </c:pt>
                <c:pt idx="78">
                  <c:v>39662</c:v>
                </c:pt>
                <c:pt idx="79">
                  <c:v>39697</c:v>
                </c:pt>
                <c:pt idx="80">
                  <c:v>39753</c:v>
                </c:pt>
                <c:pt idx="81">
                  <c:v>39823</c:v>
                </c:pt>
                <c:pt idx="82">
                  <c:v>39851</c:v>
                </c:pt>
                <c:pt idx="83">
                  <c:v>39879</c:v>
                </c:pt>
                <c:pt idx="84">
                  <c:v>39907</c:v>
                </c:pt>
                <c:pt idx="85">
                  <c:v>39935</c:v>
                </c:pt>
                <c:pt idx="86">
                  <c:v>40005</c:v>
                </c:pt>
                <c:pt idx="87">
                  <c:v>40026</c:v>
                </c:pt>
                <c:pt idx="88">
                  <c:v>40068</c:v>
                </c:pt>
                <c:pt idx="89">
                  <c:v>40089</c:v>
                </c:pt>
                <c:pt idx="90">
                  <c:v>40124</c:v>
                </c:pt>
                <c:pt idx="91">
                  <c:v>40151</c:v>
                </c:pt>
                <c:pt idx="92">
                  <c:v>40187</c:v>
                </c:pt>
                <c:pt idx="93">
                  <c:v>40215</c:v>
                </c:pt>
                <c:pt idx="94">
                  <c:v>1501208</c:v>
                </c:pt>
                <c:pt idx="95">
                  <c:v>40278</c:v>
                </c:pt>
                <c:pt idx="96">
                  <c:v>40299</c:v>
                </c:pt>
                <c:pt idx="97">
                  <c:v>40334</c:v>
                </c:pt>
                <c:pt idx="98">
                  <c:v>40369</c:v>
                </c:pt>
                <c:pt idx="99">
                  <c:v>40397</c:v>
                </c:pt>
                <c:pt idx="100">
                  <c:v>40432</c:v>
                </c:pt>
                <c:pt idx="101">
                  <c:v>40453</c:v>
                </c:pt>
                <c:pt idx="102">
                  <c:v>40488</c:v>
                </c:pt>
                <c:pt idx="103">
                  <c:v>40453</c:v>
                </c:pt>
                <c:pt idx="104">
                  <c:v>40488</c:v>
                </c:pt>
                <c:pt idx="105">
                  <c:v>40516</c:v>
                </c:pt>
                <c:pt idx="106">
                  <c:v>40551</c:v>
                </c:pt>
                <c:pt idx="107">
                  <c:v>40579</c:v>
                </c:pt>
                <c:pt idx="108">
                  <c:v>40607</c:v>
                </c:pt>
                <c:pt idx="109">
                  <c:v>40635</c:v>
                </c:pt>
                <c:pt idx="110">
                  <c:v>40670</c:v>
                </c:pt>
                <c:pt idx="111">
                  <c:v>40698</c:v>
                </c:pt>
                <c:pt idx="112">
                  <c:v>40733</c:v>
                </c:pt>
                <c:pt idx="113">
                  <c:v>40761</c:v>
                </c:pt>
                <c:pt idx="114">
                  <c:v>40796</c:v>
                </c:pt>
                <c:pt idx="115">
                  <c:v>40817</c:v>
                </c:pt>
                <c:pt idx="116">
                  <c:v>40852</c:v>
                </c:pt>
                <c:pt idx="117">
                  <c:v>40880</c:v>
                </c:pt>
                <c:pt idx="118">
                  <c:v>40915</c:v>
                </c:pt>
                <c:pt idx="119">
                  <c:v>40943</c:v>
                </c:pt>
                <c:pt idx="120">
                  <c:v>40971</c:v>
                </c:pt>
                <c:pt idx="121">
                  <c:v>41013</c:v>
                </c:pt>
                <c:pt idx="122">
                  <c:v>41034</c:v>
                </c:pt>
                <c:pt idx="123">
                  <c:v>41062</c:v>
                </c:pt>
                <c:pt idx="124">
                  <c:v>41097</c:v>
                </c:pt>
                <c:pt idx="125">
                  <c:v>41125</c:v>
                </c:pt>
                <c:pt idx="126">
                  <c:v>41160</c:v>
                </c:pt>
                <c:pt idx="127">
                  <c:v>41188</c:v>
                </c:pt>
                <c:pt idx="128">
                  <c:v>41216</c:v>
                </c:pt>
                <c:pt idx="129">
                  <c:v>41244</c:v>
                </c:pt>
                <c:pt idx="130">
                  <c:v>41279</c:v>
                </c:pt>
                <c:pt idx="131">
                  <c:v>41307</c:v>
                </c:pt>
                <c:pt idx="132">
                  <c:v>41335</c:v>
                </c:pt>
                <c:pt idx="133">
                  <c:v>41370</c:v>
                </c:pt>
                <c:pt idx="134">
                  <c:v>41398</c:v>
                </c:pt>
                <c:pt idx="135">
                  <c:v>41433</c:v>
                </c:pt>
                <c:pt idx="136">
                  <c:v>41461</c:v>
                </c:pt>
                <c:pt idx="137">
                  <c:v>41489</c:v>
                </c:pt>
                <c:pt idx="138">
                  <c:v>41524</c:v>
                </c:pt>
                <c:pt idx="139">
                  <c:v>41552</c:v>
                </c:pt>
                <c:pt idx="140">
                  <c:v>41580</c:v>
                </c:pt>
                <c:pt idx="141">
                  <c:v>41615</c:v>
                </c:pt>
                <c:pt idx="142">
                  <c:v>41643</c:v>
                </c:pt>
                <c:pt idx="143">
                  <c:v>41671</c:v>
                </c:pt>
                <c:pt idx="144">
                  <c:v>41699</c:v>
                </c:pt>
                <c:pt idx="145">
                  <c:v>41734</c:v>
                </c:pt>
                <c:pt idx="146">
                  <c:v>41762</c:v>
                </c:pt>
                <c:pt idx="147">
                  <c:v>41797</c:v>
                </c:pt>
                <c:pt idx="148">
                  <c:v>41832</c:v>
                </c:pt>
                <c:pt idx="149">
                  <c:v>41853</c:v>
                </c:pt>
                <c:pt idx="150">
                  <c:v>41888</c:v>
                </c:pt>
                <c:pt idx="151">
                  <c:v>41916</c:v>
                </c:pt>
                <c:pt idx="152">
                  <c:v>41944</c:v>
                </c:pt>
                <c:pt idx="153">
                  <c:v>41979</c:v>
                </c:pt>
                <c:pt idx="154">
                  <c:v>42008</c:v>
                </c:pt>
                <c:pt idx="155">
                  <c:v>42042</c:v>
                </c:pt>
                <c:pt idx="156">
                  <c:v>42070</c:v>
                </c:pt>
                <c:pt idx="157">
                  <c:v>42105</c:v>
                </c:pt>
                <c:pt idx="158">
                  <c:v>42127</c:v>
                </c:pt>
                <c:pt idx="159">
                  <c:v>42161</c:v>
                </c:pt>
                <c:pt idx="160">
                  <c:v>42196</c:v>
                </c:pt>
                <c:pt idx="161">
                  <c:v>42217</c:v>
                </c:pt>
                <c:pt idx="162">
                  <c:v>42259</c:v>
                </c:pt>
                <c:pt idx="163">
                  <c:v>42280</c:v>
                </c:pt>
                <c:pt idx="164">
                  <c:v>42315</c:v>
                </c:pt>
                <c:pt idx="165">
                  <c:v>42344</c:v>
                </c:pt>
                <c:pt idx="166">
                  <c:v>42378</c:v>
                </c:pt>
                <c:pt idx="167">
                  <c:v>42406</c:v>
                </c:pt>
                <c:pt idx="168">
                  <c:v>42434</c:v>
                </c:pt>
                <c:pt idx="169">
                  <c:v>42469</c:v>
                </c:pt>
                <c:pt idx="170">
                  <c:v>42497</c:v>
                </c:pt>
                <c:pt idx="171">
                  <c:v>42525</c:v>
                </c:pt>
                <c:pt idx="172">
                  <c:v>42560</c:v>
                </c:pt>
                <c:pt idx="173">
                  <c:v>42588</c:v>
                </c:pt>
                <c:pt idx="174">
                  <c:v>42630</c:v>
                </c:pt>
                <c:pt idx="175">
                  <c:v>42644</c:v>
                </c:pt>
                <c:pt idx="176">
                  <c:v>42714</c:v>
                </c:pt>
                <c:pt idx="177">
                  <c:v>42742</c:v>
                </c:pt>
                <c:pt idx="178">
                  <c:v>42770</c:v>
                </c:pt>
                <c:pt idx="179">
                  <c:v>42798</c:v>
                </c:pt>
                <c:pt idx="180">
                  <c:v>42826</c:v>
                </c:pt>
                <c:pt idx="181">
                  <c:v>42861</c:v>
                </c:pt>
                <c:pt idx="182">
                  <c:v>42896</c:v>
                </c:pt>
                <c:pt idx="183">
                  <c:v>42924</c:v>
                </c:pt>
                <c:pt idx="184">
                  <c:v>42952</c:v>
                </c:pt>
                <c:pt idx="185">
                  <c:v>42987</c:v>
                </c:pt>
                <c:pt idx="186">
                  <c:v>43015</c:v>
                </c:pt>
                <c:pt idx="187">
                  <c:v>43043</c:v>
                </c:pt>
                <c:pt idx="188">
                  <c:v>43078</c:v>
                </c:pt>
                <c:pt idx="189">
                  <c:v>43106</c:v>
                </c:pt>
                <c:pt idx="190">
                  <c:v>43134</c:v>
                </c:pt>
                <c:pt idx="191">
                  <c:v>43162</c:v>
                </c:pt>
                <c:pt idx="192">
                  <c:v>43197</c:v>
                </c:pt>
                <c:pt idx="193">
                  <c:v>43225</c:v>
                </c:pt>
                <c:pt idx="194">
                  <c:v>43253</c:v>
                </c:pt>
                <c:pt idx="195">
                  <c:v>43295</c:v>
                </c:pt>
                <c:pt idx="196">
                  <c:v>43681</c:v>
                </c:pt>
                <c:pt idx="197">
                  <c:v>43351</c:v>
                </c:pt>
                <c:pt idx="198">
                  <c:v>43379</c:v>
                </c:pt>
                <c:pt idx="199">
                  <c:v>43407</c:v>
                </c:pt>
                <c:pt idx="200">
                  <c:v>43435</c:v>
                </c:pt>
                <c:pt idx="201">
                  <c:v>43471</c:v>
                </c:pt>
                <c:pt idx="202">
                  <c:v>43498</c:v>
                </c:pt>
                <c:pt idx="203">
                  <c:v>43526</c:v>
                </c:pt>
                <c:pt idx="204">
                  <c:v>43498</c:v>
                </c:pt>
                <c:pt idx="205">
                  <c:v>43589</c:v>
                </c:pt>
                <c:pt idx="206">
                  <c:v>43617</c:v>
                </c:pt>
                <c:pt idx="207">
                  <c:v>43659</c:v>
                </c:pt>
                <c:pt idx="208">
                  <c:v>43681</c:v>
                </c:pt>
                <c:pt idx="209">
                  <c:v>43709</c:v>
                </c:pt>
                <c:pt idx="210">
                  <c:v>43743</c:v>
                </c:pt>
                <c:pt idx="211">
                  <c:v>43771</c:v>
                </c:pt>
                <c:pt idx="212">
                  <c:v>43806</c:v>
                </c:pt>
                <c:pt idx="213">
                  <c:v>43834</c:v>
                </c:pt>
                <c:pt idx="214">
                  <c:v>43862</c:v>
                </c:pt>
                <c:pt idx="215">
                  <c:v>43925</c:v>
                </c:pt>
                <c:pt idx="216">
                  <c:v>43953</c:v>
                </c:pt>
                <c:pt idx="217">
                  <c:v>43988</c:v>
                </c:pt>
                <c:pt idx="218">
                  <c:v>44023</c:v>
                </c:pt>
                <c:pt idx="219">
                  <c:v>44045</c:v>
                </c:pt>
                <c:pt idx="220">
                  <c:v>44086</c:v>
                </c:pt>
                <c:pt idx="221">
                  <c:v>44107</c:v>
                </c:pt>
                <c:pt idx="222">
                  <c:v>44142</c:v>
                </c:pt>
                <c:pt idx="223">
                  <c:v>44170</c:v>
                </c:pt>
                <c:pt idx="224">
                  <c:v>44198</c:v>
                </c:pt>
                <c:pt idx="225">
                  <c:v>44233</c:v>
                </c:pt>
                <c:pt idx="226">
                  <c:v>44264</c:v>
                </c:pt>
                <c:pt idx="227">
                  <c:v>44289</c:v>
                </c:pt>
                <c:pt idx="228">
                  <c:v>44317</c:v>
                </c:pt>
                <c:pt idx="229">
                  <c:v>44348</c:v>
                </c:pt>
                <c:pt idx="230">
                  <c:v>44387</c:v>
                </c:pt>
                <c:pt idx="231">
                  <c:v>44415</c:v>
                </c:pt>
                <c:pt idx="232">
                  <c:v>44450</c:v>
                </c:pt>
                <c:pt idx="233">
                  <c:v>44506</c:v>
                </c:pt>
                <c:pt idx="234">
                  <c:v>44534</c:v>
                </c:pt>
                <c:pt idx="235">
                  <c:v>44569</c:v>
                </c:pt>
                <c:pt idx="236">
                  <c:v>44605</c:v>
                </c:pt>
                <c:pt idx="237">
                  <c:v>44625</c:v>
                </c:pt>
                <c:pt idx="238">
                  <c:v>44653</c:v>
                </c:pt>
                <c:pt idx="239">
                  <c:v>44688</c:v>
                </c:pt>
                <c:pt idx="240">
                  <c:v>44716</c:v>
                </c:pt>
                <c:pt idx="241">
                  <c:v>44779</c:v>
                </c:pt>
                <c:pt idx="242">
                  <c:v>44814</c:v>
                </c:pt>
                <c:pt idx="243">
                  <c:v>44842</c:v>
                </c:pt>
                <c:pt idx="244">
                  <c:v>44870</c:v>
                </c:pt>
                <c:pt idx="245">
                  <c:v>44898</c:v>
                </c:pt>
                <c:pt idx="246">
                  <c:v>44933</c:v>
                </c:pt>
                <c:pt idx="247">
                  <c:v>44989</c:v>
                </c:pt>
                <c:pt idx="248">
                  <c:v>45017</c:v>
                </c:pt>
                <c:pt idx="249">
                  <c:v>45052</c:v>
                </c:pt>
                <c:pt idx="250">
                  <c:v>45080</c:v>
                </c:pt>
                <c:pt idx="251">
                  <c:v>45115</c:v>
                </c:pt>
                <c:pt idx="252">
                  <c:v>45144</c:v>
                </c:pt>
                <c:pt idx="253">
                  <c:v>45178</c:v>
                </c:pt>
                <c:pt idx="254">
                  <c:v>45206</c:v>
                </c:pt>
                <c:pt idx="255">
                  <c:v>45235</c:v>
                </c:pt>
                <c:pt idx="256">
                  <c:v>45262</c:v>
                </c:pt>
                <c:pt idx="257">
                  <c:v>45297</c:v>
                </c:pt>
                <c:pt idx="258">
                  <c:v>45325</c:v>
                </c:pt>
                <c:pt idx="259">
                  <c:v>45353</c:v>
                </c:pt>
                <c:pt idx="260">
                  <c:v>45388</c:v>
                </c:pt>
                <c:pt idx="261">
                  <c:v>45416</c:v>
                </c:pt>
                <c:pt idx="262">
                  <c:v>45444</c:v>
                </c:pt>
                <c:pt idx="263">
                  <c:v>45479</c:v>
                </c:pt>
                <c:pt idx="264">
                  <c:v>45507</c:v>
                </c:pt>
                <c:pt idx="265">
                  <c:v>45542</c:v>
                </c:pt>
                <c:pt idx="266">
                  <c:v>45570</c:v>
                </c:pt>
                <c:pt idx="267">
                  <c:v>45599</c:v>
                </c:pt>
                <c:pt idx="268">
                  <c:v>45633</c:v>
                </c:pt>
                <c:pt idx="269">
                  <c:v>45661</c:v>
                </c:pt>
                <c:pt idx="270">
                  <c:v>45689</c:v>
                </c:pt>
                <c:pt idx="271">
                  <c:v>45717</c:v>
                </c:pt>
                <c:pt idx="272">
                  <c:v>45752</c:v>
                </c:pt>
                <c:pt idx="273">
                  <c:v>45780</c:v>
                </c:pt>
                <c:pt idx="274">
                  <c:v>45829</c:v>
                </c:pt>
                <c:pt idx="275">
                  <c:v>45850</c:v>
                </c:pt>
                <c:pt idx="276">
                  <c:v>45871</c:v>
                </c:pt>
                <c:pt idx="277">
                  <c:v>45906</c:v>
                </c:pt>
                <c:pt idx="278">
                  <c:v>45934</c:v>
                </c:pt>
                <c:pt idx="279">
                  <c:v>45962</c:v>
                </c:pt>
                <c:pt idx="280">
                  <c:v>45997</c:v>
                </c:pt>
                <c:pt idx="281">
                  <c:v>46025</c:v>
                </c:pt>
                <c:pt idx="282">
                  <c:v>46067</c:v>
                </c:pt>
                <c:pt idx="283">
                  <c:v>46088</c:v>
                </c:pt>
                <c:pt idx="284">
                  <c:v>46116</c:v>
                </c:pt>
                <c:pt idx="285">
                  <c:v>46144</c:v>
                </c:pt>
                <c:pt idx="286">
                  <c:v>46179</c:v>
                </c:pt>
                <c:pt idx="287">
                  <c:v>46221</c:v>
                </c:pt>
                <c:pt idx="288">
                  <c:v>46235</c:v>
                </c:pt>
              </c:numCache>
            </c:numRef>
          </c:cat>
          <c:val>
            <c:numRef>
              <c:f>Phosphorus!$C$5:$C$293</c:f>
              <c:numCache>
                <c:formatCode>0.00</c:formatCode>
                <c:ptCount val="289"/>
                <c:pt idx="0">
                  <c:v>0.89736842105263159</c:v>
                </c:pt>
                <c:pt idx="1">
                  <c:v>1.2073684210526316</c:v>
                </c:pt>
                <c:pt idx="2">
                  <c:v>0.62</c:v>
                </c:pt>
                <c:pt idx="3">
                  <c:v>1.5173684210526317</c:v>
                </c:pt>
                <c:pt idx="4">
                  <c:v>1.1421052631578947</c:v>
                </c:pt>
                <c:pt idx="5">
                  <c:v>2.0557894736842104</c:v>
                </c:pt>
                <c:pt idx="6">
                  <c:v>0.89736842105263159</c:v>
                </c:pt>
                <c:pt idx="7">
                  <c:v>1.5663157894736843</c:v>
                </c:pt>
                <c:pt idx="8">
                  <c:v>3.2305263157894739</c:v>
                </c:pt>
                <c:pt idx="9">
                  <c:v>0.37526315789473685</c:v>
                </c:pt>
                <c:pt idx="10">
                  <c:v>0.78315789473684216</c:v>
                </c:pt>
                <c:pt idx="11">
                  <c:v>0.34263157894736845</c:v>
                </c:pt>
                <c:pt idx="12">
                  <c:v>0.88105263157894742</c:v>
                </c:pt>
                <c:pt idx="13">
                  <c:v>1.0442105263157895</c:v>
                </c:pt>
                <c:pt idx="14">
                  <c:v>1.5826315789473684</c:v>
                </c:pt>
                <c:pt idx="15">
                  <c:v>0.91368421052631577</c:v>
                </c:pt>
                <c:pt idx="16">
                  <c:v>1.925263157894737</c:v>
                </c:pt>
                <c:pt idx="17">
                  <c:v>2.5452631578947371</c:v>
                </c:pt>
                <c:pt idx="18">
                  <c:v>2.1863157894736842</c:v>
                </c:pt>
                <c:pt idx="19">
                  <c:v>2.0231578947368423</c:v>
                </c:pt>
                <c:pt idx="20">
                  <c:v>0.60368421052631582</c:v>
                </c:pt>
                <c:pt idx="21">
                  <c:v>0.24473684210526317</c:v>
                </c:pt>
                <c:pt idx="22">
                  <c:v>1.158421052631579</c:v>
                </c:pt>
                <c:pt idx="23">
                  <c:v>2.3005263157894738</c:v>
                </c:pt>
                <c:pt idx="24">
                  <c:v>2.398421052631579</c:v>
                </c:pt>
                <c:pt idx="25">
                  <c:v>1.86</c:v>
                </c:pt>
                <c:pt idx="26">
                  <c:v>1.158421052631579</c:v>
                </c:pt>
                <c:pt idx="27">
                  <c:v>1.1257894736842107</c:v>
                </c:pt>
                <c:pt idx="28">
                  <c:v>1.533684210526316</c:v>
                </c:pt>
                <c:pt idx="29">
                  <c:v>0.55473684210526319</c:v>
                </c:pt>
                <c:pt idx="30">
                  <c:v>0.42421052631578948</c:v>
                </c:pt>
                <c:pt idx="31">
                  <c:v>1.1910526315789474</c:v>
                </c:pt>
                <c:pt idx="32">
                  <c:v>0.47315789473684211</c:v>
                </c:pt>
                <c:pt idx="33">
                  <c:v>1.2726315789473686</c:v>
                </c:pt>
                <c:pt idx="34">
                  <c:v>1.0605263157894738</c:v>
                </c:pt>
                <c:pt idx="35">
                  <c:v>1.6805263157894739</c:v>
                </c:pt>
                <c:pt idx="36">
                  <c:v>2.3821052631578947</c:v>
                </c:pt>
                <c:pt idx="37">
                  <c:v>0.94631578947368422</c:v>
                </c:pt>
                <c:pt idx="38">
                  <c:v>0.78315789473684216</c:v>
                </c:pt>
                <c:pt idx="39">
                  <c:v>0.75052631578947371</c:v>
                </c:pt>
                <c:pt idx="40">
                  <c:v>1.3542105263157898</c:v>
                </c:pt>
                <c:pt idx="41">
                  <c:v>0.65263157894736845</c:v>
                </c:pt>
                <c:pt idx="42">
                  <c:v>0.68526315789473691</c:v>
                </c:pt>
                <c:pt idx="43">
                  <c:v>1.2726315789473686</c:v>
                </c:pt>
                <c:pt idx="44">
                  <c:v>2.2842105263157895</c:v>
                </c:pt>
                <c:pt idx="45">
                  <c:v>2.9042105263157896</c:v>
                </c:pt>
                <c:pt idx="46">
                  <c:v>1.7947368421052632</c:v>
                </c:pt>
                <c:pt idx="47">
                  <c:v>2.1373684210526318</c:v>
                </c:pt>
                <c:pt idx="48">
                  <c:v>2.1047368421052632</c:v>
                </c:pt>
                <c:pt idx="49">
                  <c:v>0.91368421052631577</c:v>
                </c:pt>
                <c:pt idx="50">
                  <c:v>1.7294736842105263</c:v>
                </c:pt>
                <c:pt idx="51">
                  <c:v>1.24</c:v>
                </c:pt>
                <c:pt idx="52">
                  <c:v>0.68526315789473691</c:v>
                </c:pt>
                <c:pt idx="53">
                  <c:v>0.81578947368421062</c:v>
                </c:pt>
                <c:pt idx="54">
                  <c:v>1.1421052631578947</c:v>
                </c:pt>
                <c:pt idx="55">
                  <c:v>1.0931578947368421</c:v>
                </c:pt>
                <c:pt idx="56">
                  <c:v>1.5010526315789474</c:v>
                </c:pt>
                <c:pt idx="57">
                  <c:v>0.35894736842105268</c:v>
                </c:pt>
                <c:pt idx="58">
                  <c:v>0.34263157894736845</c:v>
                </c:pt>
                <c:pt idx="59">
                  <c:v>0.40789473684210531</c:v>
                </c:pt>
                <c:pt idx="60">
                  <c:v>1.2889473684210528</c:v>
                </c:pt>
                <c:pt idx="61">
                  <c:v>0.32631578947368423</c:v>
                </c:pt>
                <c:pt idx="62">
                  <c:v>0.31</c:v>
                </c:pt>
                <c:pt idx="63">
                  <c:v>0.68526315789473691</c:v>
                </c:pt>
                <c:pt idx="64">
                  <c:v>1.5010526315789474</c:v>
                </c:pt>
                <c:pt idx="65">
                  <c:v>1.24</c:v>
                </c:pt>
                <c:pt idx="66">
                  <c:v>1.6968421052631579</c:v>
                </c:pt>
                <c:pt idx="67">
                  <c:v>1.2073684210526316</c:v>
                </c:pt>
                <c:pt idx="68">
                  <c:v>1.5173684210526317</c:v>
                </c:pt>
                <c:pt idx="69">
                  <c:v>2.6431578947368419</c:v>
                </c:pt>
                <c:pt idx="70">
                  <c:v>2.3494736842105266</c:v>
                </c:pt>
                <c:pt idx="71">
                  <c:v>0.44052631578947371</c:v>
                </c:pt>
                <c:pt idx="72">
                  <c:v>1.1094736842105264</c:v>
                </c:pt>
                <c:pt idx="73">
                  <c:v>0.79947368421052645</c:v>
                </c:pt>
                <c:pt idx="74">
                  <c:v>0.39157894736842108</c:v>
                </c:pt>
                <c:pt idx="75">
                  <c:v>0.55473684210526319</c:v>
                </c:pt>
                <c:pt idx="76">
                  <c:v>0.99526315789473685</c:v>
                </c:pt>
                <c:pt idx="77">
                  <c:v>0.81578947368421062</c:v>
                </c:pt>
                <c:pt idx="78">
                  <c:v>1.2073684210526316</c:v>
                </c:pt>
                <c:pt idx="79">
                  <c:v>0.50578947368421057</c:v>
                </c:pt>
                <c:pt idx="80">
                  <c:v>1.24</c:v>
                </c:pt>
                <c:pt idx="81">
                  <c:v>0.68526315789473691</c:v>
                </c:pt>
                <c:pt idx="82">
                  <c:v>1.4684210526315791</c:v>
                </c:pt>
                <c:pt idx="83">
                  <c:v>0.37526315789473685</c:v>
                </c:pt>
                <c:pt idx="84">
                  <c:v>0.26105263157894737</c:v>
                </c:pt>
                <c:pt idx="85">
                  <c:v>0.17947368421052634</c:v>
                </c:pt>
                <c:pt idx="86">
                  <c:v>1.1421052631578947</c:v>
                </c:pt>
                <c:pt idx="87">
                  <c:v>1.55</c:v>
                </c:pt>
                <c:pt idx="88">
                  <c:v>1.6805263157894739</c:v>
                </c:pt>
                <c:pt idx="89">
                  <c:v>1.2236842105263159</c:v>
                </c:pt>
                <c:pt idx="90">
                  <c:v>0.47315789473684211</c:v>
                </c:pt>
                <c:pt idx="91">
                  <c:v>0.94631578947368422</c:v>
                </c:pt>
                <c:pt idx="92">
                  <c:v>0.9626315789473685</c:v>
                </c:pt>
                <c:pt idx="93">
                  <c:v>0.53842105263157891</c:v>
                </c:pt>
                <c:pt idx="94">
                  <c:v>1.3052631578947369</c:v>
                </c:pt>
                <c:pt idx="95">
                  <c:v>0.21210526315789474</c:v>
                </c:pt>
                <c:pt idx="96">
                  <c:v>0.15663157894736843</c:v>
                </c:pt>
                <c:pt idx="97">
                  <c:v>0.40789473684210531</c:v>
                </c:pt>
                <c:pt idx="98">
                  <c:v>0.71789473684210536</c:v>
                </c:pt>
                <c:pt idx="99">
                  <c:v>8.1578947368421056E-2</c:v>
                </c:pt>
                <c:pt idx="100">
                  <c:v>0.68526315789473691</c:v>
                </c:pt>
                <c:pt idx="101">
                  <c:v>1.55</c:v>
                </c:pt>
                <c:pt idx="102">
                  <c:v>1.5989473684210529</c:v>
                </c:pt>
                <c:pt idx="103">
                  <c:v>1.55</c:v>
                </c:pt>
                <c:pt idx="104">
                  <c:v>1.5989473684210529</c:v>
                </c:pt>
                <c:pt idx="105">
                  <c:v>0.93</c:v>
                </c:pt>
                <c:pt idx="106">
                  <c:v>0.83210526315789468</c:v>
                </c:pt>
                <c:pt idx="107">
                  <c:v>1.5173684210526317</c:v>
                </c:pt>
                <c:pt idx="108">
                  <c:v>0.22842105263157894</c:v>
                </c:pt>
                <c:pt idx="109">
                  <c:v>0.48947368421052634</c:v>
                </c:pt>
                <c:pt idx="110">
                  <c:v>0.52210526315789474</c:v>
                </c:pt>
                <c:pt idx="111">
                  <c:v>0.32631578947368423</c:v>
                </c:pt>
                <c:pt idx="112">
                  <c:v>0.78315789473684216</c:v>
                </c:pt>
                <c:pt idx="113">
                  <c:v>0.57105263157894737</c:v>
                </c:pt>
                <c:pt idx="114">
                  <c:v>1.3378947368421052</c:v>
                </c:pt>
                <c:pt idx="115">
                  <c:v>1.321578947368421</c:v>
                </c:pt>
                <c:pt idx="116">
                  <c:v>1.321578947368421</c:v>
                </c:pt>
                <c:pt idx="117">
                  <c:v>0.58736842105263165</c:v>
                </c:pt>
                <c:pt idx="118">
                  <c:v>1.0278947368421052</c:v>
                </c:pt>
                <c:pt idx="119">
                  <c:v>0.47315789473684211</c:v>
                </c:pt>
                <c:pt idx="120">
                  <c:v>0.50578947368421057</c:v>
                </c:pt>
                <c:pt idx="121">
                  <c:v>1.0278947368421052</c:v>
                </c:pt>
                <c:pt idx="122">
                  <c:v>0.9626315789473685</c:v>
                </c:pt>
                <c:pt idx="123">
                  <c:v>1.0442105263157895</c:v>
                </c:pt>
                <c:pt idx="124">
                  <c:v>1.5173684210526317</c:v>
                </c:pt>
                <c:pt idx="125">
                  <c:v>1.2236842105263159</c:v>
                </c:pt>
                <c:pt idx="126">
                  <c:v>1.5663157894736843</c:v>
                </c:pt>
                <c:pt idx="127">
                  <c:v>2.5778947368421057</c:v>
                </c:pt>
                <c:pt idx="128">
                  <c:v>1.4096842105263159</c:v>
                </c:pt>
                <c:pt idx="129">
                  <c:v>1.9578947368421054</c:v>
                </c:pt>
                <c:pt idx="130">
                  <c:v>1.8926315789473684</c:v>
                </c:pt>
                <c:pt idx="131">
                  <c:v>0.73421052631578954</c:v>
                </c:pt>
                <c:pt idx="132">
                  <c:v>0.73421052631578954</c:v>
                </c:pt>
                <c:pt idx="133">
                  <c:v>0.99526315789473685</c:v>
                </c:pt>
                <c:pt idx="134">
                  <c:v>0.48947368421052634</c:v>
                </c:pt>
                <c:pt idx="135">
                  <c:v>0.63631578947368428</c:v>
                </c:pt>
                <c:pt idx="136">
                  <c:v>1.4031578947368422</c:v>
                </c:pt>
                <c:pt idx="137">
                  <c:v>1.1910526315789474</c:v>
                </c:pt>
                <c:pt idx="138">
                  <c:v>0.52210526315789474</c:v>
                </c:pt>
                <c:pt idx="139">
                  <c:v>1.5826315789473684</c:v>
                </c:pt>
                <c:pt idx="140">
                  <c:v>0.57105263157894737</c:v>
                </c:pt>
                <c:pt idx="141">
                  <c:v>1.6478947368421053</c:v>
                </c:pt>
                <c:pt idx="142">
                  <c:v>1.533684210526316</c:v>
                </c:pt>
                <c:pt idx="143">
                  <c:v>1.4194736842105262</c:v>
                </c:pt>
                <c:pt idx="144">
                  <c:v>0.9626315789473685</c:v>
                </c:pt>
                <c:pt idx="145">
                  <c:v>0.26105263157894737</c:v>
                </c:pt>
                <c:pt idx="146">
                  <c:v>0.84842105263157896</c:v>
                </c:pt>
                <c:pt idx="147">
                  <c:v>0.68526315789473691</c:v>
                </c:pt>
                <c:pt idx="148">
                  <c:v>0.62</c:v>
                </c:pt>
                <c:pt idx="149">
                  <c:v>1.158421052631579</c:v>
                </c:pt>
                <c:pt idx="150">
                  <c:v>0.88105263157894742</c:v>
                </c:pt>
                <c:pt idx="151">
                  <c:v>2.7084210526315795</c:v>
                </c:pt>
                <c:pt idx="152">
                  <c:v>1.7131578947368422</c:v>
                </c:pt>
                <c:pt idx="153">
                  <c:v>1.3868421052631579</c:v>
                </c:pt>
                <c:pt idx="154">
                  <c:v>1.3378947368421052</c:v>
                </c:pt>
                <c:pt idx="155">
                  <c:v>1.24</c:v>
                </c:pt>
                <c:pt idx="156">
                  <c:v>1.6315789473684212</c:v>
                </c:pt>
                <c:pt idx="157">
                  <c:v>1.3378947368421052</c:v>
                </c:pt>
                <c:pt idx="158">
                  <c:v>0.68526315789473691</c:v>
                </c:pt>
                <c:pt idx="159">
                  <c:v>0.55473684210526319</c:v>
                </c:pt>
                <c:pt idx="160">
                  <c:v>0.45684210526315788</c:v>
                </c:pt>
                <c:pt idx="161">
                  <c:v>1.4031578947368422</c:v>
                </c:pt>
                <c:pt idx="162">
                  <c:v>1.0115789473684211</c:v>
                </c:pt>
                <c:pt idx="163">
                  <c:v>1.4194736842105262</c:v>
                </c:pt>
                <c:pt idx="164">
                  <c:v>1.3378947368421052</c:v>
                </c:pt>
                <c:pt idx="165">
                  <c:v>0.42421052631578948</c:v>
                </c:pt>
                <c:pt idx="166">
                  <c:v>0.45684210526315788</c:v>
                </c:pt>
                <c:pt idx="167">
                  <c:v>0.44052631578947371</c:v>
                </c:pt>
                <c:pt idx="168">
                  <c:v>0.76684210526315799</c:v>
                </c:pt>
                <c:pt idx="169">
                  <c:v>0.37526315789473685</c:v>
                </c:pt>
                <c:pt idx="170">
                  <c:v>0.45684210526315788</c:v>
                </c:pt>
                <c:pt idx="171">
                  <c:v>0.71789473684210536</c:v>
                </c:pt>
                <c:pt idx="172">
                  <c:v>0.42421052631578948</c:v>
                </c:pt>
                <c:pt idx="173">
                  <c:v>1.1910526315789474</c:v>
                </c:pt>
                <c:pt idx="174">
                  <c:v>1.4521052631578948</c:v>
                </c:pt>
                <c:pt idx="175">
                  <c:v>1.7621052631578948</c:v>
                </c:pt>
                <c:pt idx="176">
                  <c:v>1.1094736842105264</c:v>
                </c:pt>
                <c:pt idx="177">
                  <c:v>1.5663157894736843</c:v>
                </c:pt>
                <c:pt idx="178">
                  <c:v>1.0442105263157895</c:v>
                </c:pt>
                <c:pt idx="179">
                  <c:v>0.60368421052631582</c:v>
                </c:pt>
                <c:pt idx="180">
                  <c:v>0.88105263157894742</c:v>
                </c:pt>
                <c:pt idx="181">
                  <c:v>0.16315789473684211</c:v>
                </c:pt>
                <c:pt idx="182">
                  <c:v>0.97894736842105268</c:v>
                </c:pt>
                <c:pt idx="183">
                  <c:v>1.1421052631578947</c:v>
                </c:pt>
                <c:pt idx="184">
                  <c:v>0.71789473684210536</c:v>
                </c:pt>
                <c:pt idx="185">
                  <c:v>1.86</c:v>
                </c:pt>
                <c:pt idx="186">
                  <c:v>2.0394736842105265</c:v>
                </c:pt>
                <c:pt idx="187">
                  <c:v>0.63631578947368428</c:v>
                </c:pt>
                <c:pt idx="188">
                  <c:v>1.3868421052631579</c:v>
                </c:pt>
                <c:pt idx="189">
                  <c:v>1.843684210526316</c:v>
                </c:pt>
                <c:pt idx="190">
                  <c:v>0.99526315789473685</c:v>
                </c:pt>
                <c:pt idx="191">
                  <c:v>0.17947368421052634</c:v>
                </c:pt>
                <c:pt idx="192">
                  <c:v>0.40789473684210531</c:v>
                </c:pt>
                <c:pt idx="193">
                  <c:v>0.34263157894736845</c:v>
                </c:pt>
                <c:pt idx="194">
                  <c:v>0.47315789473684211</c:v>
                </c:pt>
                <c:pt idx="195">
                  <c:v>0.58736842105263165</c:v>
                </c:pt>
                <c:pt idx="196">
                  <c:v>1.2073684210526316</c:v>
                </c:pt>
                <c:pt idx="197">
                  <c:v>0.32631578947368423</c:v>
                </c:pt>
                <c:pt idx="198">
                  <c:v>0.53515789473684205</c:v>
                </c:pt>
                <c:pt idx="199">
                  <c:v>1.0181052631578948</c:v>
                </c:pt>
                <c:pt idx="200">
                  <c:v>0.48621052631578948</c:v>
                </c:pt>
                <c:pt idx="201">
                  <c:v>0.39157894736842108</c:v>
                </c:pt>
                <c:pt idx="202">
                  <c:v>0.89736842105263159</c:v>
                </c:pt>
                <c:pt idx="203">
                  <c:v>0.47315789473684211</c:v>
                </c:pt>
                <c:pt idx="204">
                  <c:v>0.54168421052631577</c:v>
                </c:pt>
                <c:pt idx="205">
                  <c:v>0.20884210526315791</c:v>
                </c:pt>
                <c:pt idx="206">
                  <c:v>0.27084210526315788</c:v>
                </c:pt>
                <c:pt idx="207">
                  <c:v>1.0442105263157895</c:v>
                </c:pt>
                <c:pt idx="208">
                  <c:v>0.59389473684210536</c:v>
                </c:pt>
                <c:pt idx="210">
                  <c:v>0.27410526315789474</c:v>
                </c:pt>
                <c:pt idx="211">
                  <c:v>0.24473684210526317</c:v>
                </c:pt>
                <c:pt idx="212">
                  <c:v>0.54821052631578948</c:v>
                </c:pt>
                <c:pt idx="214">
                  <c:v>0.42421052631578948</c:v>
                </c:pt>
                <c:pt idx="215">
                  <c:v>0.32631578947368423</c:v>
                </c:pt>
                <c:pt idx="216">
                  <c:v>0.20884210526315791</c:v>
                </c:pt>
                <c:pt idx="217">
                  <c:v>4.5684210526315799E-2</c:v>
                </c:pt>
                <c:pt idx="218">
                  <c:v>0.88105263157894742</c:v>
                </c:pt>
                <c:pt idx="219">
                  <c:v>1.1877894736842107</c:v>
                </c:pt>
                <c:pt idx="220">
                  <c:v>0.64610526315789474</c:v>
                </c:pt>
                <c:pt idx="221">
                  <c:v>3.0282105263157892</c:v>
                </c:pt>
                <c:pt idx="222">
                  <c:v>2.421263157894737</c:v>
                </c:pt>
                <c:pt idx="223">
                  <c:v>2.3559999999999999</c:v>
                </c:pt>
                <c:pt idx="224">
                  <c:v>0.88105263157894742</c:v>
                </c:pt>
                <c:pt idx="225">
                  <c:v>1.1551578947368422</c:v>
                </c:pt>
                <c:pt idx="226">
                  <c:v>1.34</c:v>
                </c:pt>
                <c:pt idx="227">
                  <c:v>2.5</c:v>
                </c:pt>
                <c:pt idx="228">
                  <c:v>1.3574736842105264</c:v>
                </c:pt>
                <c:pt idx="229">
                  <c:v>0.71136842105263165</c:v>
                </c:pt>
                <c:pt idx="230">
                  <c:v>1.0181052631578948</c:v>
                </c:pt>
                <c:pt idx="231">
                  <c:v>3.1130526315789471</c:v>
                </c:pt>
                <c:pt idx="232">
                  <c:v>1.879578947368421</c:v>
                </c:pt>
                <c:pt idx="233">
                  <c:v>1.0115789473684211</c:v>
                </c:pt>
                <c:pt idx="234">
                  <c:v>2.1928421052631579</c:v>
                </c:pt>
                <c:pt idx="235">
                  <c:v>0.94957894736842119</c:v>
                </c:pt>
                <c:pt idx="236">
                  <c:v>1.0213684210526315</c:v>
                </c:pt>
                <c:pt idx="237">
                  <c:v>0.72115789473684211</c:v>
                </c:pt>
                <c:pt idx="238">
                  <c:v>0.22189473684210528</c:v>
                </c:pt>
                <c:pt idx="239">
                  <c:v>0.28389473684210526</c:v>
                </c:pt>
                <c:pt idx="240">
                  <c:v>1.4455789473684211</c:v>
                </c:pt>
                <c:pt idx="241">
                  <c:v>1.7621052631578948</c:v>
                </c:pt>
                <c:pt idx="242">
                  <c:v>1.6381052631578947</c:v>
                </c:pt>
                <c:pt idx="243">
                  <c:v>1.886105263157895</c:v>
                </c:pt>
                <c:pt idx="244">
                  <c:v>1.6348421052631579</c:v>
                </c:pt>
                <c:pt idx="245">
                  <c:v>3.1065263157894738</c:v>
                </c:pt>
                <c:pt idx="246">
                  <c:v>0.51557894736842114</c:v>
                </c:pt>
                <c:pt idx="247">
                  <c:v>0.32305263157894737</c:v>
                </c:pt>
                <c:pt idx="248">
                  <c:v>0.31978947368421051</c:v>
                </c:pt>
                <c:pt idx="249">
                  <c:v>1.5826315789473684</c:v>
                </c:pt>
                <c:pt idx="250">
                  <c:v>1.9709473684210528</c:v>
                </c:pt>
                <c:pt idx="251">
                  <c:v>0.84515789473684211</c:v>
                </c:pt>
                <c:pt idx="252">
                  <c:v>1.592421052631579</c:v>
                </c:pt>
                <c:pt idx="253">
                  <c:v>2.2646315789473688</c:v>
                </c:pt>
                <c:pt idx="254">
                  <c:v>1.9317894736842105</c:v>
                </c:pt>
                <c:pt idx="255">
                  <c:v>2.1993684210526316</c:v>
                </c:pt>
                <c:pt idx="256">
                  <c:v>1.2138947368421054</c:v>
                </c:pt>
                <c:pt idx="257">
                  <c:v>1.1975789473684211</c:v>
                </c:pt>
                <c:pt idx="258">
                  <c:v>0.58736842105263165</c:v>
                </c:pt>
                <c:pt idx="259">
                  <c:v>0.98873684210526314</c:v>
                </c:pt>
                <c:pt idx="260">
                  <c:v>0.27084210526315788</c:v>
                </c:pt>
                <c:pt idx="261">
                  <c:v>0.71136842105263165</c:v>
                </c:pt>
                <c:pt idx="262">
                  <c:v>1.037684210526316</c:v>
                </c:pt>
                <c:pt idx="263">
                  <c:v>0.77010526315789474</c:v>
                </c:pt>
                <c:pt idx="264">
                  <c:v>1.1518947368421053</c:v>
                </c:pt>
                <c:pt idx="265">
                  <c:v>1.7947368421052632</c:v>
                </c:pt>
                <c:pt idx="266">
                  <c:v>3.7069473684210528</c:v>
                </c:pt>
                <c:pt idx="267">
                  <c:v>2.9890526315789474</c:v>
                </c:pt>
                <c:pt idx="268">
                  <c:v>2.1928421052631579</c:v>
                </c:pt>
                <c:pt idx="269">
                  <c:v>0.80926315789473691</c:v>
                </c:pt>
                <c:pt idx="270">
                  <c:v>0.42747368421052634</c:v>
                </c:pt>
                <c:pt idx="271">
                  <c:v>1.0050526315789474</c:v>
                </c:pt>
                <c:pt idx="272">
                  <c:v>0.372</c:v>
                </c:pt>
                <c:pt idx="273">
                  <c:v>0.7146315789473684</c:v>
                </c:pt>
                <c:pt idx="274">
                  <c:v>1.0637894736842104</c:v>
                </c:pt>
                <c:pt idx="275">
                  <c:v>0.56126315789473691</c:v>
                </c:pt>
                <c:pt idx="276">
                  <c:v>1.1682105263157896</c:v>
                </c:pt>
                <c:pt idx="277">
                  <c:v>2.1210526315789475</c:v>
                </c:pt>
                <c:pt idx="278">
                  <c:v>2.5909473684210527</c:v>
                </c:pt>
                <c:pt idx="279">
                  <c:v>2.5387368421052634</c:v>
                </c:pt>
                <c:pt idx="280">
                  <c:v>2.1341052631578949</c:v>
                </c:pt>
                <c:pt idx="281">
                  <c:v>0.78315789473684216</c:v>
                </c:pt>
                <c:pt idx="282">
                  <c:v>2.6366315789473687</c:v>
                </c:pt>
                <c:pt idx="283">
                  <c:v>0.90063157894736834</c:v>
                </c:pt>
                <c:pt idx="284">
                  <c:v>0.186</c:v>
                </c:pt>
                <c:pt idx="285">
                  <c:v>0.48621052631578948</c:v>
                </c:pt>
                <c:pt idx="286">
                  <c:v>2.7606315789473688</c:v>
                </c:pt>
                <c:pt idx="287">
                  <c:v>0.71789473684210536</c:v>
                </c:pt>
                <c:pt idx="288">
                  <c:v>0.29368421052631583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74-4B7D-986D-8223C374A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0777471"/>
        <c:axId val="1"/>
      </c:barChart>
      <c:catAx>
        <c:axId val="18907774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082238249630562"/>
              <c:y val="0.92505952158823745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P</a:t>
                </a:r>
              </a:p>
            </c:rich>
          </c:tx>
          <c:layout>
            <c:manualLayout>
              <c:xMode val="edge"/>
              <c:yMode val="edge"/>
              <c:x val="2.0558900725644587E-3"/>
              <c:y val="0.42388799741264571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9077747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Nitrate - Centennial Park (WB3)</a:t>
            </a:r>
          </a:p>
        </c:rich>
      </c:tx>
      <c:layout>
        <c:manualLayout>
          <c:xMode val="edge"/>
          <c:yMode val="edge"/>
          <c:x val="0.46799133197414589"/>
          <c:y val="3.03737980619721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2008841522676343E-2"/>
          <c:y val="0.17523364485981308"/>
          <c:w val="0.96320858742950188"/>
          <c:h val="0.5841121495327102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Nitrate!$A$5:$A$294</c:f>
              <c:numCache>
                <c:formatCode>mm/dd/yy</c:formatCode>
                <c:ptCount val="290"/>
                <c:pt idx="0">
                  <c:v>36960</c:v>
                </c:pt>
                <c:pt idx="1">
                  <c:v>37016</c:v>
                </c:pt>
                <c:pt idx="2">
                  <c:v>37051</c:v>
                </c:pt>
                <c:pt idx="3">
                  <c:v>37121</c:v>
                </c:pt>
                <c:pt idx="4">
                  <c:v>37142</c:v>
                </c:pt>
                <c:pt idx="5">
                  <c:v>37212</c:v>
                </c:pt>
                <c:pt idx="6">
                  <c:v>37233</c:v>
                </c:pt>
                <c:pt idx="7">
                  <c:v>37261</c:v>
                </c:pt>
                <c:pt idx="8">
                  <c:v>37289</c:v>
                </c:pt>
                <c:pt idx="9">
                  <c:v>37325</c:v>
                </c:pt>
                <c:pt idx="10">
                  <c:v>37352</c:v>
                </c:pt>
                <c:pt idx="11">
                  <c:v>37380</c:v>
                </c:pt>
                <c:pt idx="12">
                  <c:v>37408</c:v>
                </c:pt>
                <c:pt idx="13">
                  <c:v>37450</c:v>
                </c:pt>
                <c:pt idx="14">
                  <c:v>37472</c:v>
                </c:pt>
                <c:pt idx="15">
                  <c:v>37506</c:v>
                </c:pt>
                <c:pt idx="16">
                  <c:v>37534</c:v>
                </c:pt>
                <c:pt idx="17">
                  <c:v>37562</c:v>
                </c:pt>
                <c:pt idx="18">
                  <c:v>37597</c:v>
                </c:pt>
                <c:pt idx="19">
                  <c:v>37625</c:v>
                </c:pt>
                <c:pt idx="20">
                  <c:v>37653</c:v>
                </c:pt>
                <c:pt idx="21">
                  <c:v>37681</c:v>
                </c:pt>
                <c:pt idx="22">
                  <c:v>37716</c:v>
                </c:pt>
                <c:pt idx="23">
                  <c:v>37744</c:v>
                </c:pt>
                <c:pt idx="24">
                  <c:v>37779</c:v>
                </c:pt>
                <c:pt idx="25">
                  <c:v>37877</c:v>
                </c:pt>
                <c:pt idx="26">
                  <c:v>37905</c:v>
                </c:pt>
                <c:pt idx="27">
                  <c:v>37926</c:v>
                </c:pt>
                <c:pt idx="28">
                  <c:v>37961</c:v>
                </c:pt>
                <c:pt idx="29">
                  <c:v>37989</c:v>
                </c:pt>
                <c:pt idx="30">
                  <c:v>38024</c:v>
                </c:pt>
                <c:pt idx="31">
                  <c:v>38052</c:v>
                </c:pt>
                <c:pt idx="32">
                  <c:v>38081</c:v>
                </c:pt>
                <c:pt idx="33">
                  <c:v>38108</c:v>
                </c:pt>
                <c:pt idx="34">
                  <c:v>38143</c:v>
                </c:pt>
                <c:pt idx="35">
                  <c:v>38178</c:v>
                </c:pt>
                <c:pt idx="36">
                  <c:v>38206</c:v>
                </c:pt>
                <c:pt idx="37">
                  <c:v>38241</c:v>
                </c:pt>
                <c:pt idx="38">
                  <c:v>38262</c:v>
                </c:pt>
                <c:pt idx="39">
                  <c:v>38297</c:v>
                </c:pt>
                <c:pt idx="40">
                  <c:v>38325</c:v>
                </c:pt>
                <c:pt idx="41">
                  <c:v>38360</c:v>
                </c:pt>
                <c:pt idx="42">
                  <c:v>38388</c:v>
                </c:pt>
                <c:pt idx="43">
                  <c:v>38416</c:v>
                </c:pt>
                <c:pt idx="44">
                  <c:v>38444</c:v>
                </c:pt>
                <c:pt idx="45">
                  <c:v>38479</c:v>
                </c:pt>
                <c:pt idx="46">
                  <c:v>38542</c:v>
                </c:pt>
                <c:pt idx="47">
                  <c:v>38570</c:v>
                </c:pt>
                <c:pt idx="48">
                  <c:v>38626</c:v>
                </c:pt>
                <c:pt idx="49">
                  <c:v>38689</c:v>
                </c:pt>
                <c:pt idx="50">
                  <c:v>38724</c:v>
                </c:pt>
                <c:pt idx="51">
                  <c:v>38752</c:v>
                </c:pt>
                <c:pt idx="52">
                  <c:v>38780</c:v>
                </c:pt>
                <c:pt idx="53">
                  <c:v>38808</c:v>
                </c:pt>
                <c:pt idx="54">
                  <c:v>38843</c:v>
                </c:pt>
                <c:pt idx="55">
                  <c:v>38871</c:v>
                </c:pt>
                <c:pt idx="56">
                  <c:v>38934</c:v>
                </c:pt>
                <c:pt idx="57">
                  <c:v>38962</c:v>
                </c:pt>
                <c:pt idx="58">
                  <c:v>38997</c:v>
                </c:pt>
                <c:pt idx="59">
                  <c:v>39053</c:v>
                </c:pt>
                <c:pt idx="60">
                  <c:v>39088</c:v>
                </c:pt>
                <c:pt idx="61">
                  <c:v>39116</c:v>
                </c:pt>
                <c:pt idx="62">
                  <c:v>39144</c:v>
                </c:pt>
                <c:pt idx="63">
                  <c:v>39186</c:v>
                </c:pt>
                <c:pt idx="64">
                  <c:v>39207</c:v>
                </c:pt>
                <c:pt idx="65">
                  <c:v>39235</c:v>
                </c:pt>
                <c:pt idx="66">
                  <c:v>39270</c:v>
                </c:pt>
                <c:pt idx="67">
                  <c:v>39298</c:v>
                </c:pt>
                <c:pt idx="68">
                  <c:v>39333</c:v>
                </c:pt>
                <c:pt idx="69">
                  <c:v>39361</c:v>
                </c:pt>
                <c:pt idx="70">
                  <c:v>39389</c:v>
                </c:pt>
                <c:pt idx="71">
                  <c:v>39417</c:v>
                </c:pt>
                <c:pt idx="72">
                  <c:v>39459</c:v>
                </c:pt>
                <c:pt idx="73">
                  <c:v>39480</c:v>
                </c:pt>
                <c:pt idx="74">
                  <c:v>39508</c:v>
                </c:pt>
                <c:pt idx="75">
                  <c:v>39543</c:v>
                </c:pt>
                <c:pt idx="76">
                  <c:v>39571</c:v>
                </c:pt>
                <c:pt idx="77">
                  <c:v>39606</c:v>
                </c:pt>
                <c:pt idx="78">
                  <c:v>39641</c:v>
                </c:pt>
                <c:pt idx="79">
                  <c:v>39662</c:v>
                </c:pt>
                <c:pt idx="80">
                  <c:v>39697</c:v>
                </c:pt>
                <c:pt idx="81">
                  <c:v>39725</c:v>
                </c:pt>
                <c:pt idx="82">
                  <c:v>39753</c:v>
                </c:pt>
                <c:pt idx="83">
                  <c:v>39823</c:v>
                </c:pt>
                <c:pt idx="84">
                  <c:v>39851</c:v>
                </c:pt>
                <c:pt idx="85">
                  <c:v>39879</c:v>
                </c:pt>
                <c:pt idx="86">
                  <c:v>39907</c:v>
                </c:pt>
                <c:pt idx="87">
                  <c:v>39935</c:v>
                </c:pt>
                <c:pt idx="88">
                  <c:v>39970</c:v>
                </c:pt>
                <c:pt idx="89">
                  <c:v>40005</c:v>
                </c:pt>
                <c:pt idx="90">
                  <c:v>40026</c:v>
                </c:pt>
                <c:pt idx="91">
                  <c:v>40068</c:v>
                </c:pt>
                <c:pt idx="92">
                  <c:v>40089</c:v>
                </c:pt>
                <c:pt idx="93">
                  <c:v>40124</c:v>
                </c:pt>
                <c:pt idx="94">
                  <c:v>40151</c:v>
                </c:pt>
                <c:pt idx="95">
                  <c:v>40187</c:v>
                </c:pt>
                <c:pt idx="96">
                  <c:v>40215</c:v>
                </c:pt>
                <c:pt idx="97">
                  <c:v>1501208</c:v>
                </c:pt>
                <c:pt idx="98">
                  <c:v>40278</c:v>
                </c:pt>
                <c:pt idx="99">
                  <c:v>40299</c:v>
                </c:pt>
                <c:pt idx="100">
                  <c:v>40334</c:v>
                </c:pt>
                <c:pt idx="101">
                  <c:v>40369</c:v>
                </c:pt>
                <c:pt idx="102">
                  <c:v>40397</c:v>
                </c:pt>
                <c:pt idx="103">
                  <c:v>40432</c:v>
                </c:pt>
                <c:pt idx="104">
                  <c:v>40453</c:v>
                </c:pt>
                <c:pt idx="105">
                  <c:v>40488</c:v>
                </c:pt>
                <c:pt idx="106">
                  <c:v>40516</c:v>
                </c:pt>
                <c:pt idx="107">
                  <c:v>40551</c:v>
                </c:pt>
                <c:pt idx="108">
                  <c:v>40579</c:v>
                </c:pt>
                <c:pt idx="109">
                  <c:v>40607</c:v>
                </c:pt>
                <c:pt idx="110">
                  <c:v>40635</c:v>
                </c:pt>
                <c:pt idx="111">
                  <c:v>40670</c:v>
                </c:pt>
                <c:pt idx="112">
                  <c:v>40698</c:v>
                </c:pt>
                <c:pt idx="113">
                  <c:v>40733</c:v>
                </c:pt>
                <c:pt idx="114">
                  <c:v>40761</c:v>
                </c:pt>
                <c:pt idx="115">
                  <c:v>40796</c:v>
                </c:pt>
                <c:pt idx="116">
                  <c:v>40817</c:v>
                </c:pt>
                <c:pt idx="117">
                  <c:v>40852</c:v>
                </c:pt>
                <c:pt idx="118">
                  <c:v>40880</c:v>
                </c:pt>
                <c:pt idx="119">
                  <c:v>40915</c:v>
                </c:pt>
                <c:pt idx="120">
                  <c:v>40943</c:v>
                </c:pt>
                <c:pt idx="121">
                  <c:v>40971</c:v>
                </c:pt>
                <c:pt idx="122">
                  <c:v>41013</c:v>
                </c:pt>
                <c:pt idx="123">
                  <c:v>41034</c:v>
                </c:pt>
                <c:pt idx="124">
                  <c:v>41062</c:v>
                </c:pt>
                <c:pt idx="125">
                  <c:v>41097</c:v>
                </c:pt>
                <c:pt idx="126">
                  <c:v>41125</c:v>
                </c:pt>
                <c:pt idx="127">
                  <c:v>41160</c:v>
                </c:pt>
                <c:pt idx="128">
                  <c:v>41188</c:v>
                </c:pt>
                <c:pt idx="129">
                  <c:v>41216</c:v>
                </c:pt>
                <c:pt idx="130">
                  <c:v>41244</c:v>
                </c:pt>
                <c:pt idx="131">
                  <c:v>41279</c:v>
                </c:pt>
                <c:pt idx="132">
                  <c:v>41307</c:v>
                </c:pt>
                <c:pt idx="133">
                  <c:v>41335</c:v>
                </c:pt>
                <c:pt idx="134">
                  <c:v>41370</c:v>
                </c:pt>
                <c:pt idx="135">
                  <c:v>41398</c:v>
                </c:pt>
                <c:pt idx="136">
                  <c:v>41433</c:v>
                </c:pt>
                <c:pt idx="137">
                  <c:v>41461</c:v>
                </c:pt>
                <c:pt idx="138">
                  <c:v>41489</c:v>
                </c:pt>
                <c:pt idx="139">
                  <c:v>41524</c:v>
                </c:pt>
                <c:pt idx="140">
                  <c:v>41552</c:v>
                </c:pt>
                <c:pt idx="141">
                  <c:v>41580</c:v>
                </c:pt>
                <c:pt idx="142">
                  <c:v>41615</c:v>
                </c:pt>
                <c:pt idx="143">
                  <c:v>41643</c:v>
                </c:pt>
                <c:pt idx="144">
                  <c:v>41671</c:v>
                </c:pt>
                <c:pt idx="145">
                  <c:v>41699</c:v>
                </c:pt>
                <c:pt idx="146">
                  <c:v>41734</c:v>
                </c:pt>
                <c:pt idx="147">
                  <c:v>41762</c:v>
                </c:pt>
                <c:pt idx="148">
                  <c:v>41797</c:v>
                </c:pt>
                <c:pt idx="149">
                  <c:v>41832</c:v>
                </c:pt>
                <c:pt idx="150">
                  <c:v>41853</c:v>
                </c:pt>
                <c:pt idx="151">
                  <c:v>41888</c:v>
                </c:pt>
                <c:pt idx="152">
                  <c:v>41916</c:v>
                </c:pt>
                <c:pt idx="153">
                  <c:v>41944</c:v>
                </c:pt>
                <c:pt idx="154">
                  <c:v>41979</c:v>
                </c:pt>
                <c:pt idx="155">
                  <c:v>42008</c:v>
                </c:pt>
                <c:pt idx="156">
                  <c:v>42042</c:v>
                </c:pt>
                <c:pt idx="157">
                  <c:v>42070</c:v>
                </c:pt>
                <c:pt idx="158">
                  <c:v>42105</c:v>
                </c:pt>
                <c:pt idx="159">
                  <c:v>42127</c:v>
                </c:pt>
                <c:pt idx="160">
                  <c:v>42161</c:v>
                </c:pt>
                <c:pt idx="161">
                  <c:v>42196</c:v>
                </c:pt>
                <c:pt idx="162">
                  <c:v>42217</c:v>
                </c:pt>
                <c:pt idx="163">
                  <c:v>42259</c:v>
                </c:pt>
                <c:pt idx="164">
                  <c:v>42280</c:v>
                </c:pt>
                <c:pt idx="165">
                  <c:v>42315</c:v>
                </c:pt>
                <c:pt idx="166">
                  <c:v>42344</c:v>
                </c:pt>
                <c:pt idx="167">
                  <c:v>42378</c:v>
                </c:pt>
                <c:pt idx="168">
                  <c:v>42406</c:v>
                </c:pt>
                <c:pt idx="169">
                  <c:v>42434</c:v>
                </c:pt>
                <c:pt idx="170">
                  <c:v>42469</c:v>
                </c:pt>
                <c:pt idx="171">
                  <c:v>42497</c:v>
                </c:pt>
                <c:pt idx="172">
                  <c:v>42525</c:v>
                </c:pt>
                <c:pt idx="173">
                  <c:v>42560</c:v>
                </c:pt>
                <c:pt idx="174">
                  <c:v>42588</c:v>
                </c:pt>
                <c:pt idx="175">
                  <c:v>42630</c:v>
                </c:pt>
                <c:pt idx="176">
                  <c:v>42644</c:v>
                </c:pt>
                <c:pt idx="177">
                  <c:v>42714</c:v>
                </c:pt>
                <c:pt idx="178">
                  <c:v>42742</c:v>
                </c:pt>
                <c:pt idx="179">
                  <c:v>42770</c:v>
                </c:pt>
                <c:pt idx="180">
                  <c:v>42798</c:v>
                </c:pt>
                <c:pt idx="181">
                  <c:v>42826</c:v>
                </c:pt>
                <c:pt idx="182">
                  <c:v>42861</c:v>
                </c:pt>
                <c:pt idx="183">
                  <c:v>42896</c:v>
                </c:pt>
                <c:pt idx="184">
                  <c:v>42924</c:v>
                </c:pt>
                <c:pt idx="185">
                  <c:v>42952</c:v>
                </c:pt>
                <c:pt idx="186">
                  <c:v>42987</c:v>
                </c:pt>
                <c:pt idx="187">
                  <c:v>43015</c:v>
                </c:pt>
                <c:pt idx="188">
                  <c:v>43043</c:v>
                </c:pt>
                <c:pt idx="189">
                  <c:v>43078</c:v>
                </c:pt>
                <c:pt idx="190">
                  <c:v>43106</c:v>
                </c:pt>
                <c:pt idx="191">
                  <c:v>43134</c:v>
                </c:pt>
                <c:pt idx="192">
                  <c:v>43162</c:v>
                </c:pt>
                <c:pt idx="193">
                  <c:v>43197</c:v>
                </c:pt>
                <c:pt idx="194">
                  <c:v>43225</c:v>
                </c:pt>
                <c:pt idx="195">
                  <c:v>43253</c:v>
                </c:pt>
                <c:pt idx="196">
                  <c:v>43295</c:v>
                </c:pt>
                <c:pt idx="197">
                  <c:v>43316</c:v>
                </c:pt>
                <c:pt idx="198">
                  <c:v>43351</c:v>
                </c:pt>
                <c:pt idx="199">
                  <c:v>43379</c:v>
                </c:pt>
                <c:pt idx="200">
                  <c:v>43407</c:v>
                </c:pt>
                <c:pt idx="201">
                  <c:v>43435</c:v>
                </c:pt>
                <c:pt idx="202">
                  <c:v>43471</c:v>
                </c:pt>
                <c:pt idx="203">
                  <c:v>43498</c:v>
                </c:pt>
                <c:pt idx="204">
                  <c:v>43526</c:v>
                </c:pt>
                <c:pt idx="205">
                  <c:v>43561</c:v>
                </c:pt>
                <c:pt idx="206">
                  <c:v>43589</c:v>
                </c:pt>
                <c:pt idx="207">
                  <c:v>43617</c:v>
                </c:pt>
                <c:pt idx="208">
                  <c:v>43659</c:v>
                </c:pt>
                <c:pt idx="209">
                  <c:v>43681</c:v>
                </c:pt>
                <c:pt idx="210">
                  <c:v>43709</c:v>
                </c:pt>
                <c:pt idx="211">
                  <c:v>43743</c:v>
                </c:pt>
                <c:pt idx="212">
                  <c:v>43771</c:v>
                </c:pt>
                <c:pt idx="213">
                  <c:v>43806</c:v>
                </c:pt>
                <c:pt idx="214">
                  <c:v>43834</c:v>
                </c:pt>
                <c:pt idx="215">
                  <c:v>43862</c:v>
                </c:pt>
                <c:pt idx="216">
                  <c:v>43925</c:v>
                </c:pt>
                <c:pt idx="217">
                  <c:v>43953</c:v>
                </c:pt>
                <c:pt idx="218">
                  <c:v>43988</c:v>
                </c:pt>
                <c:pt idx="219">
                  <c:v>44023</c:v>
                </c:pt>
                <c:pt idx="220">
                  <c:v>44045</c:v>
                </c:pt>
                <c:pt idx="221">
                  <c:v>44086</c:v>
                </c:pt>
                <c:pt idx="222">
                  <c:v>44107</c:v>
                </c:pt>
                <c:pt idx="223">
                  <c:v>44142</c:v>
                </c:pt>
                <c:pt idx="224">
                  <c:v>44170</c:v>
                </c:pt>
                <c:pt idx="225">
                  <c:v>44198</c:v>
                </c:pt>
                <c:pt idx="226">
                  <c:v>44233</c:v>
                </c:pt>
                <c:pt idx="227">
                  <c:v>44264</c:v>
                </c:pt>
                <c:pt idx="228">
                  <c:v>44289</c:v>
                </c:pt>
                <c:pt idx="229">
                  <c:v>44317</c:v>
                </c:pt>
                <c:pt idx="230">
                  <c:v>44348</c:v>
                </c:pt>
                <c:pt idx="231">
                  <c:v>44387</c:v>
                </c:pt>
                <c:pt idx="232">
                  <c:v>44415</c:v>
                </c:pt>
                <c:pt idx="233">
                  <c:v>44450</c:v>
                </c:pt>
                <c:pt idx="234">
                  <c:v>44506</c:v>
                </c:pt>
                <c:pt idx="235">
                  <c:v>44534</c:v>
                </c:pt>
                <c:pt idx="236">
                  <c:v>44569</c:v>
                </c:pt>
                <c:pt idx="237">
                  <c:v>44605</c:v>
                </c:pt>
                <c:pt idx="238">
                  <c:v>44625</c:v>
                </c:pt>
                <c:pt idx="239">
                  <c:v>44653</c:v>
                </c:pt>
                <c:pt idx="240">
                  <c:v>44688</c:v>
                </c:pt>
                <c:pt idx="241">
                  <c:v>44716</c:v>
                </c:pt>
                <c:pt idx="242">
                  <c:v>44779</c:v>
                </c:pt>
                <c:pt idx="243">
                  <c:v>44814</c:v>
                </c:pt>
                <c:pt idx="244">
                  <c:v>44842</c:v>
                </c:pt>
                <c:pt idx="245">
                  <c:v>44870</c:v>
                </c:pt>
                <c:pt idx="246">
                  <c:v>44898</c:v>
                </c:pt>
                <c:pt idx="247">
                  <c:v>44933</c:v>
                </c:pt>
                <c:pt idx="248">
                  <c:v>44989</c:v>
                </c:pt>
                <c:pt idx="249">
                  <c:v>45017</c:v>
                </c:pt>
                <c:pt idx="250">
                  <c:v>45052</c:v>
                </c:pt>
                <c:pt idx="251">
                  <c:v>45080</c:v>
                </c:pt>
                <c:pt idx="252">
                  <c:v>45115</c:v>
                </c:pt>
                <c:pt idx="253">
                  <c:v>45144</c:v>
                </c:pt>
                <c:pt idx="254">
                  <c:v>45178</c:v>
                </c:pt>
                <c:pt idx="255">
                  <c:v>45206</c:v>
                </c:pt>
                <c:pt idx="256">
                  <c:v>45235</c:v>
                </c:pt>
                <c:pt idx="257">
                  <c:v>45262</c:v>
                </c:pt>
                <c:pt idx="258">
                  <c:v>45297</c:v>
                </c:pt>
                <c:pt idx="259">
                  <c:v>45325</c:v>
                </c:pt>
                <c:pt idx="260">
                  <c:v>45353</c:v>
                </c:pt>
                <c:pt idx="261">
                  <c:v>45388</c:v>
                </c:pt>
                <c:pt idx="262">
                  <c:v>45416</c:v>
                </c:pt>
                <c:pt idx="263">
                  <c:v>45444</c:v>
                </c:pt>
                <c:pt idx="264">
                  <c:v>45479</c:v>
                </c:pt>
                <c:pt idx="265">
                  <c:v>45507</c:v>
                </c:pt>
                <c:pt idx="266">
                  <c:v>45542</c:v>
                </c:pt>
                <c:pt idx="267">
                  <c:v>45570</c:v>
                </c:pt>
                <c:pt idx="268">
                  <c:v>45599</c:v>
                </c:pt>
                <c:pt idx="269">
                  <c:v>45633</c:v>
                </c:pt>
                <c:pt idx="270">
                  <c:v>45661</c:v>
                </c:pt>
                <c:pt idx="271">
                  <c:v>45689</c:v>
                </c:pt>
                <c:pt idx="272">
                  <c:v>45717</c:v>
                </c:pt>
                <c:pt idx="273">
                  <c:v>45752</c:v>
                </c:pt>
                <c:pt idx="274">
                  <c:v>45780</c:v>
                </c:pt>
                <c:pt idx="275">
                  <c:v>45829</c:v>
                </c:pt>
                <c:pt idx="276">
                  <c:v>45850</c:v>
                </c:pt>
                <c:pt idx="277">
                  <c:v>45871</c:v>
                </c:pt>
                <c:pt idx="278">
                  <c:v>45906</c:v>
                </c:pt>
                <c:pt idx="279">
                  <c:v>45934</c:v>
                </c:pt>
                <c:pt idx="280">
                  <c:v>45962</c:v>
                </c:pt>
                <c:pt idx="281">
                  <c:v>45997</c:v>
                </c:pt>
                <c:pt idx="282">
                  <c:v>46025</c:v>
                </c:pt>
                <c:pt idx="283">
                  <c:v>46067</c:v>
                </c:pt>
                <c:pt idx="284">
                  <c:v>46088</c:v>
                </c:pt>
                <c:pt idx="285">
                  <c:v>46116</c:v>
                </c:pt>
                <c:pt idx="286">
                  <c:v>46144</c:v>
                </c:pt>
                <c:pt idx="287">
                  <c:v>46179</c:v>
                </c:pt>
                <c:pt idx="288">
                  <c:v>46221</c:v>
                </c:pt>
                <c:pt idx="289">
                  <c:v>46235</c:v>
                </c:pt>
              </c:numCache>
            </c:numRef>
          </c:cat>
          <c:val>
            <c:numRef>
              <c:f>Nitrate!$B$5:$B$294</c:f>
              <c:numCache>
                <c:formatCode>0.00</c:formatCode>
                <c:ptCount val="290"/>
                <c:pt idx="0">
                  <c:v>3.75</c:v>
                </c:pt>
                <c:pt idx="1">
                  <c:v>3.25</c:v>
                </c:pt>
                <c:pt idx="2">
                  <c:v>3</c:v>
                </c:pt>
                <c:pt idx="3">
                  <c:v>5.25</c:v>
                </c:pt>
                <c:pt idx="4">
                  <c:v>2.5</c:v>
                </c:pt>
                <c:pt idx="5">
                  <c:v>2.25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1.25</c:v>
                </c:pt>
                <c:pt idx="10">
                  <c:v>3</c:v>
                </c:pt>
                <c:pt idx="11">
                  <c:v>5</c:v>
                </c:pt>
                <c:pt idx="12">
                  <c:v>3.5</c:v>
                </c:pt>
                <c:pt idx="13">
                  <c:v>4.5</c:v>
                </c:pt>
                <c:pt idx="14">
                  <c:v>6.5</c:v>
                </c:pt>
                <c:pt idx="15">
                  <c:v>1.9</c:v>
                </c:pt>
                <c:pt idx="16">
                  <c:v>8.5</c:v>
                </c:pt>
                <c:pt idx="17">
                  <c:v>9.5</c:v>
                </c:pt>
                <c:pt idx="18">
                  <c:v>10.5</c:v>
                </c:pt>
                <c:pt idx="19">
                  <c:v>15.5</c:v>
                </c:pt>
                <c:pt idx="20">
                  <c:v>17.5</c:v>
                </c:pt>
                <c:pt idx="21">
                  <c:v>5.5</c:v>
                </c:pt>
                <c:pt idx="22">
                  <c:v>3.5</c:v>
                </c:pt>
                <c:pt idx="23">
                  <c:v>3</c:v>
                </c:pt>
                <c:pt idx="24">
                  <c:v>6</c:v>
                </c:pt>
                <c:pt idx="25">
                  <c:v>12</c:v>
                </c:pt>
                <c:pt idx="26">
                  <c:v>11</c:v>
                </c:pt>
                <c:pt idx="27">
                  <c:v>11</c:v>
                </c:pt>
                <c:pt idx="28">
                  <c:v>7</c:v>
                </c:pt>
                <c:pt idx="29">
                  <c:v>7</c:v>
                </c:pt>
                <c:pt idx="30">
                  <c:v>7.5</c:v>
                </c:pt>
                <c:pt idx="31">
                  <c:v>3</c:v>
                </c:pt>
                <c:pt idx="32">
                  <c:v>3.5</c:v>
                </c:pt>
                <c:pt idx="33">
                  <c:v>6.5</c:v>
                </c:pt>
                <c:pt idx="34">
                  <c:v>3</c:v>
                </c:pt>
                <c:pt idx="35">
                  <c:v>0.5</c:v>
                </c:pt>
                <c:pt idx="36">
                  <c:v>3.5</c:v>
                </c:pt>
                <c:pt idx="37">
                  <c:v>6.5</c:v>
                </c:pt>
                <c:pt idx="38">
                  <c:v>9</c:v>
                </c:pt>
                <c:pt idx="39">
                  <c:v>3.5</c:v>
                </c:pt>
                <c:pt idx="40">
                  <c:v>4.5</c:v>
                </c:pt>
                <c:pt idx="41">
                  <c:v>5</c:v>
                </c:pt>
                <c:pt idx="42">
                  <c:v>5.5</c:v>
                </c:pt>
                <c:pt idx="43">
                  <c:v>3</c:v>
                </c:pt>
                <c:pt idx="44">
                  <c:v>4</c:v>
                </c:pt>
                <c:pt idx="45">
                  <c:v>6</c:v>
                </c:pt>
                <c:pt idx="46">
                  <c:v>3.5</c:v>
                </c:pt>
                <c:pt idx="47">
                  <c:v>3</c:v>
                </c:pt>
                <c:pt idx="48">
                  <c:v>7.5</c:v>
                </c:pt>
                <c:pt idx="49">
                  <c:v>10.5</c:v>
                </c:pt>
                <c:pt idx="50">
                  <c:v>9</c:v>
                </c:pt>
                <c:pt idx="51">
                  <c:v>5.5</c:v>
                </c:pt>
                <c:pt idx="52">
                  <c:v>9</c:v>
                </c:pt>
                <c:pt idx="53">
                  <c:v>5</c:v>
                </c:pt>
                <c:pt idx="54">
                  <c:v>4.5</c:v>
                </c:pt>
                <c:pt idx="55">
                  <c:v>5</c:v>
                </c:pt>
                <c:pt idx="56">
                  <c:v>3.5</c:v>
                </c:pt>
                <c:pt idx="57">
                  <c:v>6.5</c:v>
                </c:pt>
                <c:pt idx="58">
                  <c:v>6</c:v>
                </c:pt>
                <c:pt idx="59">
                  <c:v>3</c:v>
                </c:pt>
                <c:pt idx="60">
                  <c:v>3</c:v>
                </c:pt>
                <c:pt idx="61">
                  <c:v>7.5</c:v>
                </c:pt>
                <c:pt idx="62">
                  <c:v>2</c:v>
                </c:pt>
                <c:pt idx="63">
                  <c:v>1.5</c:v>
                </c:pt>
                <c:pt idx="64">
                  <c:v>4</c:v>
                </c:pt>
                <c:pt idx="65">
                  <c:v>4</c:v>
                </c:pt>
                <c:pt idx="66">
                  <c:v>5.5</c:v>
                </c:pt>
                <c:pt idx="67">
                  <c:v>10.5</c:v>
                </c:pt>
                <c:pt idx="68">
                  <c:v>6.5</c:v>
                </c:pt>
                <c:pt idx="69">
                  <c:v>9</c:v>
                </c:pt>
                <c:pt idx="70">
                  <c:v>15</c:v>
                </c:pt>
                <c:pt idx="71">
                  <c:v>11.5</c:v>
                </c:pt>
                <c:pt idx="72">
                  <c:v>3</c:v>
                </c:pt>
                <c:pt idx="73">
                  <c:v>6.5</c:v>
                </c:pt>
                <c:pt idx="74">
                  <c:v>4</c:v>
                </c:pt>
                <c:pt idx="75">
                  <c:v>3</c:v>
                </c:pt>
                <c:pt idx="76">
                  <c:v>3.5</c:v>
                </c:pt>
                <c:pt idx="77">
                  <c:v>5</c:v>
                </c:pt>
                <c:pt idx="78">
                  <c:v>4</c:v>
                </c:pt>
                <c:pt idx="79">
                  <c:v>7</c:v>
                </c:pt>
                <c:pt idx="80">
                  <c:v>3.5</c:v>
                </c:pt>
                <c:pt idx="81">
                  <c:v>6.5</c:v>
                </c:pt>
                <c:pt idx="82">
                  <c:v>6</c:v>
                </c:pt>
                <c:pt idx="83">
                  <c:v>4</c:v>
                </c:pt>
                <c:pt idx="84">
                  <c:v>7</c:v>
                </c:pt>
                <c:pt idx="85">
                  <c:v>3</c:v>
                </c:pt>
                <c:pt idx="86">
                  <c:v>2.5</c:v>
                </c:pt>
                <c:pt idx="87">
                  <c:v>1.5</c:v>
                </c:pt>
                <c:pt idx="88">
                  <c:v>3.5</c:v>
                </c:pt>
                <c:pt idx="89">
                  <c:v>5</c:v>
                </c:pt>
                <c:pt idx="90">
                  <c:v>6.5</c:v>
                </c:pt>
                <c:pt idx="91">
                  <c:v>7.5</c:v>
                </c:pt>
                <c:pt idx="92">
                  <c:v>5</c:v>
                </c:pt>
                <c:pt idx="93">
                  <c:v>4.5</c:v>
                </c:pt>
                <c:pt idx="94">
                  <c:v>7</c:v>
                </c:pt>
                <c:pt idx="95">
                  <c:v>5.5</c:v>
                </c:pt>
                <c:pt idx="96">
                  <c:v>4.5</c:v>
                </c:pt>
                <c:pt idx="97">
                  <c:v>4</c:v>
                </c:pt>
                <c:pt idx="98">
                  <c:v>2.5</c:v>
                </c:pt>
                <c:pt idx="99">
                  <c:v>2.4</c:v>
                </c:pt>
                <c:pt idx="100">
                  <c:v>3</c:v>
                </c:pt>
                <c:pt idx="101">
                  <c:v>4.5</c:v>
                </c:pt>
                <c:pt idx="102">
                  <c:v>2</c:v>
                </c:pt>
                <c:pt idx="103">
                  <c:v>1.6</c:v>
                </c:pt>
                <c:pt idx="104">
                  <c:v>7.5</c:v>
                </c:pt>
                <c:pt idx="105">
                  <c:v>11.5</c:v>
                </c:pt>
                <c:pt idx="106">
                  <c:v>6.5</c:v>
                </c:pt>
                <c:pt idx="107">
                  <c:v>7.5</c:v>
                </c:pt>
                <c:pt idx="108">
                  <c:v>7.5</c:v>
                </c:pt>
                <c:pt idx="109">
                  <c:v>3.5</c:v>
                </c:pt>
                <c:pt idx="110">
                  <c:v>5</c:v>
                </c:pt>
                <c:pt idx="111">
                  <c:v>5</c:v>
                </c:pt>
                <c:pt idx="112">
                  <c:v>3.5</c:v>
                </c:pt>
                <c:pt idx="113">
                  <c:v>7.5</c:v>
                </c:pt>
                <c:pt idx="114">
                  <c:v>4.5</c:v>
                </c:pt>
                <c:pt idx="115">
                  <c:v>11</c:v>
                </c:pt>
                <c:pt idx="116">
                  <c:v>5.5</c:v>
                </c:pt>
                <c:pt idx="117">
                  <c:v>10</c:v>
                </c:pt>
                <c:pt idx="118">
                  <c:v>5.5</c:v>
                </c:pt>
                <c:pt idx="119">
                  <c:v>9.5</c:v>
                </c:pt>
                <c:pt idx="120">
                  <c:v>5.5</c:v>
                </c:pt>
                <c:pt idx="121">
                  <c:v>4</c:v>
                </c:pt>
                <c:pt idx="122">
                  <c:v>6</c:v>
                </c:pt>
                <c:pt idx="123">
                  <c:v>5</c:v>
                </c:pt>
                <c:pt idx="124">
                  <c:v>6.5</c:v>
                </c:pt>
                <c:pt idx="125">
                  <c:v>5.5</c:v>
                </c:pt>
                <c:pt idx="126">
                  <c:v>10.5</c:v>
                </c:pt>
                <c:pt idx="127">
                  <c:v>11</c:v>
                </c:pt>
                <c:pt idx="128">
                  <c:v>17</c:v>
                </c:pt>
                <c:pt idx="129">
                  <c:v>11</c:v>
                </c:pt>
                <c:pt idx="130">
                  <c:v>15.5</c:v>
                </c:pt>
                <c:pt idx="131">
                  <c:v>12</c:v>
                </c:pt>
                <c:pt idx="132">
                  <c:v>5</c:v>
                </c:pt>
                <c:pt idx="133">
                  <c:v>4.5</c:v>
                </c:pt>
                <c:pt idx="134">
                  <c:v>5</c:v>
                </c:pt>
                <c:pt idx="135">
                  <c:v>3</c:v>
                </c:pt>
                <c:pt idx="136">
                  <c:v>3</c:v>
                </c:pt>
                <c:pt idx="137">
                  <c:v>4.5</c:v>
                </c:pt>
                <c:pt idx="138">
                  <c:v>5.5</c:v>
                </c:pt>
                <c:pt idx="139">
                  <c:v>6.5</c:v>
                </c:pt>
                <c:pt idx="140">
                  <c:v>8.5</c:v>
                </c:pt>
                <c:pt idx="141">
                  <c:v>5</c:v>
                </c:pt>
                <c:pt idx="142">
                  <c:v>13.5</c:v>
                </c:pt>
                <c:pt idx="143">
                  <c:v>7</c:v>
                </c:pt>
                <c:pt idx="144">
                  <c:v>7.5</c:v>
                </c:pt>
                <c:pt idx="145">
                  <c:v>5.5</c:v>
                </c:pt>
                <c:pt idx="146">
                  <c:v>3</c:v>
                </c:pt>
                <c:pt idx="147">
                  <c:v>3</c:v>
                </c:pt>
                <c:pt idx="148">
                  <c:v>2.5</c:v>
                </c:pt>
                <c:pt idx="149">
                  <c:v>3.5</c:v>
                </c:pt>
                <c:pt idx="150">
                  <c:v>8</c:v>
                </c:pt>
                <c:pt idx="151">
                  <c:v>6</c:v>
                </c:pt>
                <c:pt idx="152">
                  <c:v>7.5</c:v>
                </c:pt>
                <c:pt idx="153">
                  <c:v>9</c:v>
                </c:pt>
                <c:pt idx="154">
                  <c:v>7.5</c:v>
                </c:pt>
                <c:pt idx="155">
                  <c:v>6.5</c:v>
                </c:pt>
                <c:pt idx="156">
                  <c:v>7</c:v>
                </c:pt>
                <c:pt idx="157">
                  <c:v>7.5</c:v>
                </c:pt>
                <c:pt idx="158">
                  <c:v>5</c:v>
                </c:pt>
                <c:pt idx="159">
                  <c:v>4.5</c:v>
                </c:pt>
                <c:pt idx="160">
                  <c:v>5.5</c:v>
                </c:pt>
                <c:pt idx="161">
                  <c:v>3.5</c:v>
                </c:pt>
                <c:pt idx="162">
                  <c:v>7</c:v>
                </c:pt>
                <c:pt idx="163">
                  <c:v>4</c:v>
                </c:pt>
                <c:pt idx="164">
                  <c:v>12.5</c:v>
                </c:pt>
                <c:pt idx="165">
                  <c:v>8.5</c:v>
                </c:pt>
                <c:pt idx="166">
                  <c:v>3.5</c:v>
                </c:pt>
                <c:pt idx="167">
                  <c:v>4.5</c:v>
                </c:pt>
                <c:pt idx="168">
                  <c:v>4</c:v>
                </c:pt>
                <c:pt idx="169">
                  <c:v>7</c:v>
                </c:pt>
                <c:pt idx="170">
                  <c:v>3.5</c:v>
                </c:pt>
                <c:pt idx="171">
                  <c:v>3</c:v>
                </c:pt>
                <c:pt idx="172">
                  <c:v>3.5</c:v>
                </c:pt>
                <c:pt idx="173">
                  <c:v>3</c:v>
                </c:pt>
                <c:pt idx="174">
                  <c:v>6.5</c:v>
                </c:pt>
                <c:pt idx="175">
                  <c:v>11.5</c:v>
                </c:pt>
                <c:pt idx="176">
                  <c:v>11</c:v>
                </c:pt>
                <c:pt idx="177">
                  <c:v>7</c:v>
                </c:pt>
                <c:pt idx="178">
                  <c:v>10</c:v>
                </c:pt>
                <c:pt idx="179">
                  <c:v>6.5</c:v>
                </c:pt>
                <c:pt idx="180">
                  <c:v>3</c:v>
                </c:pt>
                <c:pt idx="181">
                  <c:v>0.2</c:v>
                </c:pt>
                <c:pt idx="182">
                  <c:v>0.15</c:v>
                </c:pt>
                <c:pt idx="183">
                  <c:v>6</c:v>
                </c:pt>
                <c:pt idx="184">
                  <c:v>8</c:v>
                </c:pt>
                <c:pt idx="185">
                  <c:v>4</c:v>
                </c:pt>
                <c:pt idx="186">
                  <c:v>11</c:v>
                </c:pt>
                <c:pt idx="187">
                  <c:v>13.5</c:v>
                </c:pt>
                <c:pt idx="188">
                  <c:v>5.5</c:v>
                </c:pt>
                <c:pt idx="189">
                  <c:v>9.5</c:v>
                </c:pt>
                <c:pt idx="190">
                  <c:v>12.5</c:v>
                </c:pt>
                <c:pt idx="191">
                  <c:v>7.5</c:v>
                </c:pt>
                <c:pt idx="192">
                  <c:v>2.5</c:v>
                </c:pt>
                <c:pt idx="193">
                  <c:v>3.5</c:v>
                </c:pt>
                <c:pt idx="194">
                  <c:v>3</c:v>
                </c:pt>
                <c:pt idx="195">
                  <c:v>2</c:v>
                </c:pt>
                <c:pt idx="196">
                  <c:v>4</c:v>
                </c:pt>
                <c:pt idx="197">
                  <c:v>7.5</c:v>
                </c:pt>
                <c:pt idx="198">
                  <c:v>1.5</c:v>
                </c:pt>
                <c:pt idx="199">
                  <c:v>2.4</c:v>
                </c:pt>
                <c:pt idx="200">
                  <c:v>3.3</c:v>
                </c:pt>
                <c:pt idx="201">
                  <c:v>2.5</c:v>
                </c:pt>
                <c:pt idx="202">
                  <c:v>2.5</c:v>
                </c:pt>
                <c:pt idx="203">
                  <c:v>3.5</c:v>
                </c:pt>
                <c:pt idx="204">
                  <c:v>1.6</c:v>
                </c:pt>
                <c:pt idx="205">
                  <c:v>2.2999999999999998</c:v>
                </c:pt>
                <c:pt idx="206">
                  <c:v>0.06</c:v>
                </c:pt>
                <c:pt idx="207">
                  <c:v>1.5</c:v>
                </c:pt>
                <c:pt idx="208">
                  <c:v>3.9</c:v>
                </c:pt>
                <c:pt idx="209">
                  <c:v>3.8</c:v>
                </c:pt>
                <c:pt idx="211">
                  <c:v>1.1000000000000001</c:v>
                </c:pt>
                <c:pt idx="212">
                  <c:v>0.8</c:v>
                </c:pt>
                <c:pt idx="213">
                  <c:v>3.4</c:v>
                </c:pt>
                <c:pt idx="215">
                  <c:v>2.8</c:v>
                </c:pt>
                <c:pt idx="216">
                  <c:v>1.6</c:v>
                </c:pt>
                <c:pt idx="217">
                  <c:v>0.7</c:v>
                </c:pt>
                <c:pt idx="218">
                  <c:v>2.9</c:v>
                </c:pt>
                <c:pt idx="219">
                  <c:v>2.2000000000000002</c:v>
                </c:pt>
                <c:pt idx="220">
                  <c:v>2.8</c:v>
                </c:pt>
                <c:pt idx="221">
                  <c:v>1.9</c:v>
                </c:pt>
                <c:pt idx="222">
                  <c:v>2</c:v>
                </c:pt>
                <c:pt idx="223">
                  <c:v>6.6</c:v>
                </c:pt>
                <c:pt idx="224">
                  <c:v>10.8</c:v>
                </c:pt>
                <c:pt idx="225">
                  <c:v>3.4</c:v>
                </c:pt>
                <c:pt idx="226">
                  <c:v>3.6</c:v>
                </c:pt>
                <c:pt idx="227">
                  <c:v>1.5</c:v>
                </c:pt>
                <c:pt idx="228">
                  <c:v>1.7</c:v>
                </c:pt>
                <c:pt idx="229">
                  <c:v>3.2</c:v>
                </c:pt>
                <c:pt idx="230">
                  <c:v>5.0999999999999996</c:v>
                </c:pt>
                <c:pt idx="231">
                  <c:v>2.2000000000000002</c:v>
                </c:pt>
                <c:pt idx="232">
                  <c:v>8.1999999999999993</c:v>
                </c:pt>
                <c:pt idx="233">
                  <c:v>4.5999999999999996</c:v>
                </c:pt>
                <c:pt idx="234">
                  <c:v>2.9</c:v>
                </c:pt>
                <c:pt idx="235">
                  <c:v>5.2</c:v>
                </c:pt>
                <c:pt idx="236">
                  <c:v>7.4</c:v>
                </c:pt>
                <c:pt idx="237">
                  <c:v>5.4</c:v>
                </c:pt>
                <c:pt idx="238">
                  <c:v>4.9000000000000004</c:v>
                </c:pt>
                <c:pt idx="239">
                  <c:v>1</c:v>
                </c:pt>
                <c:pt idx="240">
                  <c:v>1.1000000000000001</c:v>
                </c:pt>
                <c:pt idx="241">
                  <c:v>2.6</c:v>
                </c:pt>
                <c:pt idx="242">
                  <c:v>5.6</c:v>
                </c:pt>
                <c:pt idx="243">
                  <c:v>7.8</c:v>
                </c:pt>
                <c:pt idx="244">
                  <c:v>6.4</c:v>
                </c:pt>
                <c:pt idx="245">
                  <c:v>4.2</c:v>
                </c:pt>
                <c:pt idx="246">
                  <c:v>15</c:v>
                </c:pt>
                <c:pt idx="247">
                  <c:v>2.8</c:v>
                </c:pt>
                <c:pt idx="248">
                  <c:v>2</c:v>
                </c:pt>
                <c:pt idx="249">
                  <c:v>0.4</c:v>
                </c:pt>
                <c:pt idx="250">
                  <c:v>2.2999999999999998</c:v>
                </c:pt>
                <c:pt idx="251">
                  <c:v>2.7</c:v>
                </c:pt>
                <c:pt idx="252">
                  <c:v>1.4</c:v>
                </c:pt>
                <c:pt idx="253">
                  <c:v>4</c:v>
                </c:pt>
                <c:pt idx="254">
                  <c:v>8.8000000000000007</c:v>
                </c:pt>
                <c:pt idx="255">
                  <c:v>4.5999999999999996</c:v>
                </c:pt>
                <c:pt idx="256">
                  <c:v>7.6</c:v>
                </c:pt>
                <c:pt idx="257">
                  <c:v>4.8</c:v>
                </c:pt>
                <c:pt idx="258">
                  <c:v>6.2</c:v>
                </c:pt>
                <c:pt idx="259">
                  <c:v>4.2</c:v>
                </c:pt>
                <c:pt idx="260">
                  <c:v>3.6</c:v>
                </c:pt>
                <c:pt idx="261">
                  <c:v>1.7</c:v>
                </c:pt>
                <c:pt idx="262">
                  <c:v>1.7</c:v>
                </c:pt>
                <c:pt idx="263">
                  <c:v>2.9</c:v>
                </c:pt>
                <c:pt idx="264">
                  <c:v>1.8</c:v>
                </c:pt>
                <c:pt idx="265">
                  <c:v>2.4</c:v>
                </c:pt>
                <c:pt idx="266">
                  <c:v>4.5999999999999996</c:v>
                </c:pt>
                <c:pt idx="267">
                  <c:v>8.4</c:v>
                </c:pt>
                <c:pt idx="268">
                  <c:v>8</c:v>
                </c:pt>
                <c:pt idx="269">
                  <c:v>6.8</c:v>
                </c:pt>
                <c:pt idx="270">
                  <c:v>3.6</c:v>
                </c:pt>
                <c:pt idx="271">
                  <c:v>0.7</c:v>
                </c:pt>
                <c:pt idx="272">
                  <c:v>5.0999999999999996</c:v>
                </c:pt>
                <c:pt idx="273">
                  <c:v>1.9</c:v>
                </c:pt>
                <c:pt idx="274">
                  <c:v>2</c:v>
                </c:pt>
                <c:pt idx="275">
                  <c:v>1.6</c:v>
                </c:pt>
                <c:pt idx="276">
                  <c:v>0.8</c:v>
                </c:pt>
                <c:pt idx="277">
                  <c:v>2.1</c:v>
                </c:pt>
                <c:pt idx="278">
                  <c:v>7.2</c:v>
                </c:pt>
                <c:pt idx="279">
                  <c:v>1.9</c:v>
                </c:pt>
                <c:pt idx="280">
                  <c:v>3.9</c:v>
                </c:pt>
                <c:pt idx="281">
                  <c:v>10.4</c:v>
                </c:pt>
                <c:pt idx="282">
                  <c:v>3.1</c:v>
                </c:pt>
                <c:pt idx="283">
                  <c:v>7.6</c:v>
                </c:pt>
                <c:pt idx="284">
                  <c:v>3.5</c:v>
                </c:pt>
                <c:pt idx="285">
                  <c:v>0.2</c:v>
                </c:pt>
                <c:pt idx="286">
                  <c:v>1.9</c:v>
                </c:pt>
                <c:pt idx="287">
                  <c:v>3.6</c:v>
                </c:pt>
                <c:pt idx="288">
                  <c:v>1.4</c:v>
                </c:pt>
                <c:pt idx="289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B8-4407-9B29-93E2D0888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4498399"/>
        <c:axId val="1"/>
      </c:barChart>
      <c:catAx>
        <c:axId val="18944983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294355821080428"/>
              <c:y val="0.9228973392543941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NO3 as N</a:t>
                </a:r>
              </a:p>
            </c:rich>
          </c:tx>
          <c:layout>
            <c:manualLayout>
              <c:xMode val="edge"/>
              <c:yMode val="edge"/>
              <c:x val="1.839578395428869E-3"/>
              <c:y val="0.3691589854585712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94498399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Ammonia - Centennial Park (WB3)</a:t>
            </a:r>
          </a:p>
        </c:rich>
      </c:tx>
      <c:layout>
        <c:manualLayout>
          <c:xMode val="edge"/>
          <c:yMode val="edge"/>
          <c:x val="0.44344390174186288"/>
          <c:y val="3.0373891942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383291702189895E-2"/>
          <c:y val="0.2102803738317757"/>
          <c:w val="0.9585736556388843"/>
          <c:h val="0.549065420560747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Ammonia!$A$5:$A$296</c:f>
              <c:numCache>
                <c:formatCode>mm/dd/yy</c:formatCode>
                <c:ptCount val="292"/>
                <c:pt idx="0">
                  <c:v>36960</c:v>
                </c:pt>
                <c:pt idx="1">
                  <c:v>37016</c:v>
                </c:pt>
                <c:pt idx="2">
                  <c:v>37051</c:v>
                </c:pt>
                <c:pt idx="3">
                  <c:v>37121</c:v>
                </c:pt>
                <c:pt idx="4">
                  <c:v>37142</c:v>
                </c:pt>
                <c:pt idx="5">
                  <c:v>37212</c:v>
                </c:pt>
                <c:pt idx="6">
                  <c:v>37233</c:v>
                </c:pt>
                <c:pt idx="7">
                  <c:v>37261</c:v>
                </c:pt>
                <c:pt idx="8">
                  <c:v>37289</c:v>
                </c:pt>
                <c:pt idx="9">
                  <c:v>37325</c:v>
                </c:pt>
                <c:pt idx="10">
                  <c:v>37352</c:v>
                </c:pt>
                <c:pt idx="11">
                  <c:v>37380</c:v>
                </c:pt>
                <c:pt idx="12">
                  <c:v>37408</c:v>
                </c:pt>
                <c:pt idx="13">
                  <c:v>37450</c:v>
                </c:pt>
                <c:pt idx="14">
                  <c:v>37472</c:v>
                </c:pt>
                <c:pt idx="15">
                  <c:v>37506</c:v>
                </c:pt>
                <c:pt idx="16">
                  <c:v>37534</c:v>
                </c:pt>
                <c:pt idx="17">
                  <c:v>37562</c:v>
                </c:pt>
                <c:pt idx="18">
                  <c:v>37597</c:v>
                </c:pt>
                <c:pt idx="19">
                  <c:v>37625</c:v>
                </c:pt>
                <c:pt idx="20">
                  <c:v>37653</c:v>
                </c:pt>
                <c:pt idx="21">
                  <c:v>37681</c:v>
                </c:pt>
                <c:pt idx="22">
                  <c:v>37716</c:v>
                </c:pt>
                <c:pt idx="23">
                  <c:v>37744</c:v>
                </c:pt>
                <c:pt idx="24">
                  <c:v>37779</c:v>
                </c:pt>
                <c:pt idx="25">
                  <c:v>37877</c:v>
                </c:pt>
                <c:pt idx="26">
                  <c:v>37905</c:v>
                </c:pt>
                <c:pt idx="27">
                  <c:v>37926</c:v>
                </c:pt>
                <c:pt idx="28">
                  <c:v>37961</c:v>
                </c:pt>
                <c:pt idx="29">
                  <c:v>37989</c:v>
                </c:pt>
                <c:pt idx="30">
                  <c:v>38024</c:v>
                </c:pt>
                <c:pt idx="31">
                  <c:v>38052</c:v>
                </c:pt>
                <c:pt idx="32">
                  <c:v>38081</c:v>
                </c:pt>
                <c:pt idx="33">
                  <c:v>38108</c:v>
                </c:pt>
                <c:pt idx="34">
                  <c:v>38143</c:v>
                </c:pt>
                <c:pt idx="35">
                  <c:v>38178</c:v>
                </c:pt>
                <c:pt idx="36">
                  <c:v>38206</c:v>
                </c:pt>
                <c:pt idx="37">
                  <c:v>38241</c:v>
                </c:pt>
                <c:pt idx="38">
                  <c:v>38262</c:v>
                </c:pt>
                <c:pt idx="39">
                  <c:v>38297</c:v>
                </c:pt>
                <c:pt idx="40">
                  <c:v>38325</c:v>
                </c:pt>
                <c:pt idx="41">
                  <c:v>38360</c:v>
                </c:pt>
                <c:pt idx="42">
                  <c:v>38388</c:v>
                </c:pt>
                <c:pt idx="43">
                  <c:v>38416</c:v>
                </c:pt>
                <c:pt idx="44">
                  <c:v>38444</c:v>
                </c:pt>
                <c:pt idx="45">
                  <c:v>38479</c:v>
                </c:pt>
                <c:pt idx="46">
                  <c:v>38507</c:v>
                </c:pt>
                <c:pt idx="47">
                  <c:v>38542</c:v>
                </c:pt>
                <c:pt idx="48">
                  <c:v>38570</c:v>
                </c:pt>
                <c:pt idx="49">
                  <c:v>38626</c:v>
                </c:pt>
                <c:pt idx="50">
                  <c:v>38661</c:v>
                </c:pt>
                <c:pt idx="51">
                  <c:v>38689</c:v>
                </c:pt>
                <c:pt idx="52">
                  <c:v>38724</c:v>
                </c:pt>
                <c:pt idx="53">
                  <c:v>38780</c:v>
                </c:pt>
                <c:pt idx="54">
                  <c:v>38808</c:v>
                </c:pt>
                <c:pt idx="55">
                  <c:v>38843</c:v>
                </c:pt>
                <c:pt idx="56">
                  <c:v>38871</c:v>
                </c:pt>
                <c:pt idx="57">
                  <c:v>38899</c:v>
                </c:pt>
                <c:pt idx="58">
                  <c:v>38934</c:v>
                </c:pt>
                <c:pt idx="59">
                  <c:v>38962</c:v>
                </c:pt>
                <c:pt idx="60">
                  <c:v>38997</c:v>
                </c:pt>
                <c:pt idx="61">
                  <c:v>39053</c:v>
                </c:pt>
                <c:pt idx="62">
                  <c:v>39088</c:v>
                </c:pt>
                <c:pt idx="63">
                  <c:v>39116</c:v>
                </c:pt>
                <c:pt idx="64">
                  <c:v>39144</c:v>
                </c:pt>
                <c:pt idx="65">
                  <c:v>39186</c:v>
                </c:pt>
                <c:pt idx="66">
                  <c:v>39207</c:v>
                </c:pt>
                <c:pt idx="67">
                  <c:v>39235</c:v>
                </c:pt>
                <c:pt idx="68">
                  <c:v>39270</c:v>
                </c:pt>
                <c:pt idx="69">
                  <c:v>39298</c:v>
                </c:pt>
                <c:pt idx="70">
                  <c:v>39333</c:v>
                </c:pt>
                <c:pt idx="71">
                  <c:v>39361</c:v>
                </c:pt>
                <c:pt idx="72">
                  <c:v>39389</c:v>
                </c:pt>
                <c:pt idx="73">
                  <c:v>39417</c:v>
                </c:pt>
                <c:pt idx="74">
                  <c:v>39459</c:v>
                </c:pt>
                <c:pt idx="75">
                  <c:v>39480</c:v>
                </c:pt>
                <c:pt idx="76">
                  <c:v>39508</c:v>
                </c:pt>
                <c:pt idx="77">
                  <c:v>39543</c:v>
                </c:pt>
                <c:pt idx="78">
                  <c:v>39571</c:v>
                </c:pt>
                <c:pt idx="79">
                  <c:v>39606</c:v>
                </c:pt>
                <c:pt idx="80">
                  <c:v>39641</c:v>
                </c:pt>
                <c:pt idx="81">
                  <c:v>39662</c:v>
                </c:pt>
                <c:pt idx="82">
                  <c:v>39697</c:v>
                </c:pt>
                <c:pt idx="83">
                  <c:v>39725</c:v>
                </c:pt>
                <c:pt idx="84">
                  <c:v>39753</c:v>
                </c:pt>
                <c:pt idx="85">
                  <c:v>39823</c:v>
                </c:pt>
                <c:pt idx="86">
                  <c:v>39851</c:v>
                </c:pt>
                <c:pt idx="87">
                  <c:v>39879</c:v>
                </c:pt>
                <c:pt idx="88">
                  <c:v>39907</c:v>
                </c:pt>
                <c:pt idx="89">
                  <c:v>39935</c:v>
                </c:pt>
                <c:pt idx="90">
                  <c:v>39970</c:v>
                </c:pt>
                <c:pt idx="91">
                  <c:v>40005</c:v>
                </c:pt>
                <c:pt idx="92">
                  <c:v>40026</c:v>
                </c:pt>
                <c:pt idx="93">
                  <c:v>40068</c:v>
                </c:pt>
                <c:pt idx="94">
                  <c:v>40089</c:v>
                </c:pt>
                <c:pt idx="95">
                  <c:v>40124</c:v>
                </c:pt>
                <c:pt idx="96">
                  <c:v>40151</c:v>
                </c:pt>
                <c:pt idx="97">
                  <c:v>40187</c:v>
                </c:pt>
                <c:pt idx="98">
                  <c:v>40215</c:v>
                </c:pt>
                <c:pt idx="99">
                  <c:v>1501208</c:v>
                </c:pt>
                <c:pt idx="100">
                  <c:v>40278</c:v>
                </c:pt>
                <c:pt idx="101">
                  <c:v>40299</c:v>
                </c:pt>
                <c:pt idx="102">
                  <c:v>40334</c:v>
                </c:pt>
                <c:pt idx="103">
                  <c:v>40369</c:v>
                </c:pt>
                <c:pt idx="104">
                  <c:v>40397</c:v>
                </c:pt>
                <c:pt idx="105">
                  <c:v>40432</c:v>
                </c:pt>
                <c:pt idx="106">
                  <c:v>40453</c:v>
                </c:pt>
                <c:pt idx="107">
                  <c:v>40488</c:v>
                </c:pt>
                <c:pt idx="108">
                  <c:v>40516</c:v>
                </c:pt>
                <c:pt idx="109">
                  <c:v>40551</c:v>
                </c:pt>
                <c:pt idx="110">
                  <c:v>40579</c:v>
                </c:pt>
                <c:pt idx="111">
                  <c:v>40607</c:v>
                </c:pt>
                <c:pt idx="112">
                  <c:v>40635</c:v>
                </c:pt>
                <c:pt idx="113">
                  <c:v>40670</c:v>
                </c:pt>
                <c:pt idx="114">
                  <c:v>40698</c:v>
                </c:pt>
                <c:pt idx="115">
                  <c:v>40733</c:v>
                </c:pt>
                <c:pt idx="116">
                  <c:v>40761</c:v>
                </c:pt>
                <c:pt idx="117">
                  <c:v>40796</c:v>
                </c:pt>
                <c:pt idx="118">
                  <c:v>40817</c:v>
                </c:pt>
                <c:pt idx="119">
                  <c:v>40852</c:v>
                </c:pt>
                <c:pt idx="120">
                  <c:v>40880</c:v>
                </c:pt>
                <c:pt idx="121">
                  <c:v>40915</c:v>
                </c:pt>
                <c:pt idx="122">
                  <c:v>40943</c:v>
                </c:pt>
                <c:pt idx="123">
                  <c:v>40971</c:v>
                </c:pt>
                <c:pt idx="124">
                  <c:v>41013</c:v>
                </c:pt>
                <c:pt idx="125">
                  <c:v>41034</c:v>
                </c:pt>
                <c:pt idx="126">
                  <c:v>41062</c:v>
                </c:pt>
                <c:pt idx="127">
                  <c:v>41097</c:v>
                </c:pt>
                <c:pt idx="128">
                  <c:v>41125</c:v>
                </c:pt>
                <c:pt idx="129">
                  <c:v>41160</c:v>
                </c:pt>
                <c:pt idx="130">
                  <c:v>41188</c:v>
                </c:pt>
                <c:pt idx="131">
                  <c:v>41216</c:v>
                </c:pt>
                <c:pt idx="132">
                  <c:v>41244</c:v>
                </c:pt>
                <c:pt idx="133">
                  <c:v>41279</c:v>
                </c:pt>
                <c:pt idx="134">
                  <c:v>41307</c:v>
                </c:pt>
                <c:pt idx="135">
                  <c:v>41335</c:v>
                </c:pt>
                <c:pt idx="136">
                  <c:v>41370</c:v>
                </c:pt>
                <c:pt idx="137">
                  <c:v>41398</c:v>
                </c:pt>
                <c:pt idx="138">
                  <c:v>41433</c:v>
                </c:pt>
                <c:pt idx="139">
                  <c:v>41461</c:v>
                </c:pt>
                <c:pt idx="140">
                  <c:v>41489</c:v>
                </c:pt>
                <c:pt idx="141">
                  <c:v>41524</c:v>
                </c:pt>
                <c:pt idx="142">
                  <c:v>41552</c:v>
                </c:pt>
                <c:pt idx="143">
                  <c:v>41580</c:v>
                </c:pt>
                <c:pt idx="144">
                  <c:v>41615</c:v>
                </c:pt>
                <c:pt idx="145">
                  <c:v>41643</c:v>
                </c:pt>
                <c:pt idx="146">
                  <c:v>41671</c:v>
                </c:pt>
                <c:pt idx="147">
                  <c:v>41699</c:v>
                </c:pt>
                <c:pt idx="148">
                  <c:v>41734</c:v>
                </c:pt>
                <c:pt idx="149">
                  <c:v>41762</c:v>
                </c:pt>
                <c:pt idx="150">
                  <c:v>41797</c:v>
                </c:pt>
                <c:pt idx="151">
                  <c:v>41832</c:v>
                </c:pt>
                <c:pt idx="152">
                  <c:v>41853</c:v>
                </c:pt>
                <c:pt idx="153">
                  <c:v>41888</c:v>
                </c:pt>
                <c:pt idx="154">
                  <c:v>41916</c:v>
                </c:pt>
                <c:pt idx="155">
                  <c:v>41944</c:v>
                </c:pt>
                <c:pt idx="156">
                  <c:v>41979</c:v>
                </c:pt>
                <c:pt idx="157">
                  <c:v>42008</c:v>
                </c:pt>
                <c:pt idx="158">
                  <c:v>42042</c:v>
                </c:pt>
                <c:pt idx="159">
                  <c:v>42070</c:v>
                </c:pt>
                <c:pt idx="160">
                  <c:v>42105</c:v>
                </c:pt>
                <c:pt idx="161">
                  <c:v>42127</c:v>
                </c:pt>
                <c:pt idx="162">
                  <c:v>42161</c:v>
                </c:pt>
                <c:pt idx="163">
                  <c:v>42196</c:v>
                </c:pt>
                <c:pt idx="164">
                  <c:v>42217</c:v>
                </c:pt>
                <c:pt idx="165">
                  <c:v>42259</c:v>
                </c:pt>
                <c:pt idx="166">
                  <c:v>42280</c:v>
                </c:pt>
                <c:pt idx="167">
                  <c:v>42315</c:v>
                </c:pt>
                <c:pt idx="168">
                  <c:v>42344</c:v>
                </c:pt>
                <c:pt idx="169">
                  <c:v>42378</c:v>
                </c:pt>
                <c:pt idx="170">
                  <c:v>42406</c:v>
                </c:pt>
                <c:pt idx="171">
                  <c:v>42434</c:v>
                </c:pt>
                <c:pt idx="172">
                  <c:v>42469</c:v>
                </c:pt>
                <c:pt idx="173">
                  <c:v>42497</c:v>
                </c:pt>
                <c:pt idx="174">
                  <c:v>42525</c:v>
                </c:pt>
                <c:pt idx="175">
                  <c:v>42560</c:v>
                </c:pt>
                <c:pt idx="176">
                  <c:v>42588</c:v>
                </c:pt>
                <c:pt idx="177">
                  <c:v>42630</c:v>
                </c:pt>
                <c:pt idx="178">
                  <c:v>42644</c:v>
                </c:pt>
                <c:pt idx="179">
                  <c:v>42714</c:v>
                </c:pt>
                <c:pt idx="180">
                  <c:v>42742</c:v>
                </c:pt>
                <c:pt idx="181">
                  <c:v>42770</c:v>
                </c:pt>
                <c:pt idx="182">
                  <c:v>42798</c:v>
                </c:pt>
                <c:pt idx="183">
                  <c:v>42826</c:v>
                </c:pt>
                <c:pt idx="184">
                  <c:v>42861</c:v>
                </c:pt>
                <c:pt idx="185">
                  <c:v>42896</c:v>
                </c:pt>
                <c:pt idx="186">
                  <c:v>42924</c:v>
                </c:pt>
                <c:pt idx="187">
                  <c:v>42952</c:v>
                </c:pt>
                <c:pt idx="188">
                  <c:v>42987</c:v>
                </c:pt>
                <c:pt idx="189">
                  <c:v>43015</c:v>
                </c:pt>
                <c:pt idx="190">
                  <c:v>43043</c:v>
                </c:pt>
                <c:pt idx="191">
                  <c:v>43078</c:v>
                </c:pt>
                <c:pt idx="192">
                  <c:v>43106</c:v>
                </c:pt>
                <c:pt idx="193">
                  <c:v>43134</c:v>
                </c:pt>
                <c:pt idx="194">
                  <c:v>43162</c:v>
                </c:pt>
                <c:pt idx="195">
                  <c:v>43197</c:v>
                </c:pt>
                <c:pt idx="196">
                  <c:v>43225</c:v>
                </c:pt>
                <c:pt idx="197">
                  <c:v>43253</c:v>
                </c:pt>
                <c:pt idx="198">
                  <c:v>43295</c:v>
                </c:pt>
                <c:pt idx="199">
                  <c:v>43316</c:v>
                </c:pt>
                <c:pt idx="200">
                  <c:v>43351</c:v>
                </c:pt>
                <c:pt idx="201">
                  <c:v>43379</c:v>
                </c:pt>
                <c:pt idx="202">
                  <c:v>43407</c:v>
                </c:pt>
                <c:pt idx="203">
                  <c:v>43435</c:v>
                </c:pt>
                <c:pt idx="204">
                  <c:v>43471</c:v>
                </c:pt>
                <c:pt idx="205">
                  <c:v>43498</c:v>
                </c:pt>
                <c:pt idx="206">
                  <c:v>43526</c:v>
                </c:pt>
                <c:pt idx="207">
                  <c:v>43561</c:v>
                </c:pt>
                <c:pt idx="208">
                  <c:v>43589</c:v>
                </c:pt>
                <c:pt idx="209">
                  <c:v>43617</c:v>
                </c:pt>
                <c:pt idx="210">
                  <c:v>43659</c:v>
                </c:pt>
                <c:pt idx="211">
                  <c:v>43681</c:v>
                </c:pt>
                <c:pt idx="212">
                  <c:v>43709</c:v>
                </c:pt>
                <c:pt idx="213">
                  <c:v>43743</c:v>
                </c:pt>
                <c:pt idx="214">
                  <c:v>43771</c:v>
                </c:pt>
                <c:pt idx="215">
                  <c:v>43806</c:v>
                </c:pt>
                <c:pt idx="216">
                  <c:v>43834</c:v>
                </c:pt>
                <c:pt idx="217">
                  <c:v>43862</c:v>
                </c:pt>
                <c:pt idx="218">
                  <c:v>43925</c:v>
                </c:pt>
                <c:pt idx="219">
                  <c:v>43953</c:v>
                </c:pt>
                <c:pt idx="220">
                  <c:v>43988</c:v>
                </c:pt>
                <c:pt idx="221">
                  <c:v>44023</c:v>
                </c:pt>
                <c:pt idx="222">
                  <c:v>44045</c:v>
                </c:pt>
                <c:pt idx="223">
                  <c:v>44086</c:v>
                </c:pt>
                <c:pt idx="224">
                  <c:v>44107</c:v>
                </c:pt>
                <c:pt idx="225">
                  <c:v>44142</c:v>
                </c:pt>
                <c:pt idx="226">
                  <c:v>44170</c:v>
                </c:pt>
                <c:pt idx="227">
                  <c:v>44198</c:v>
                </c:pt>
                <c:pt idx="228">
                  <c:v>44233</c:v>
                </c:pt>
                <c:pt idx="229">
                  <c:v>44264</c:v>
                </c:pt>
                <c:pt idx="230">
                  <c:v>44289</c:v>
                </c:pt>
                <c:pt idx="231">
                  <c:v>44317</c:v>
                </c:pt>
                <c:pt idx="232">
                  <c:v>44348</c:v>
                </c:pt>
                <c:pt idx="233">
                  <c:v>44387</c:v>
                </c:pt>
                <c:pt idx="234">
                  <c:v>44415</c:v>
                </c:pt>
                <c:pt idx="235">
                  <c:v>44450</c:v>
                </c:pt>
                <c:pt idx="236">
                  <c:v>44506</c:v>
                </c:pt>
                <c:pt idx="237">
                  <c:v>44534</c:v>
                </c:pt>
                <c:pt idx="238">
                  <c:v>44569</c:v>
                </c:pt>
                <c:pt idx="239">
                  <c:v>44605</c:v>
                </c:pt>
                <c:pt idx="240">
                  <c:v>44625</c:v>
                </c:pt>
                <c:pt idx="241">
                  <c:v>44653</c:v>
                </c:pt>
                <c:pt idx="242">
                  <c:v>44688</c:v>
                </c:pt>
                <c:pt idx="243">
                  <c:v>44716</c:v>
                </c:pt>
                <c:pt idx="244">
                  <c:v>44779</c:v>
                </c:pt>
                <c:pt idx="245">
                  <c:v>44814</c:v>
                </c:pt>
                <c:pt idx="246">
                  <c:v>44842</c:v>
                </c:pt>
                <c:pt idx="247">
                  <c:v>44870</c:v>
                </c:pt>
                <c:pt idx="248">
                  <c:v>44898</c:v>
                </c:pt>
                <c:pt idx="249">
                  <c:v>44933</c:v>
                </c:pt>
                <c:pt idx="250">
                  <c:v>44989</c:v>
                </c:pt>
                <c:pt idx="251">
                  <c:v>45017</c:v>
                </c:pt>
                <c:pt idx="252">
                  <c:v>45052</c:v>
                </c:pt>
                <c:pt idx="253">
                  <c:v>45080</c:v>
                </c:pt>
                <c:pt idx="254">
                  <c:v>45115</c:v>
                </c:pt>
                <c:pt idx="255">
                  <c:v>45144</c:v>
                </c:pt>
                <c:pt idx="256">
                  <c:v>45178</c:v>
                </c:pt>
                <c:pt idx="257">
                  <c:v>45206</c:v>
                </c:pt>
                <c:pt idx="258">
                  <c:v>45235</c:v>
                </c:pt>
                <c:pt idx="259">
                  <c:v>45262</c:v>
                </c:pt>
                <c:pt idx="260">
                  <c:v>45300</c:v>
                </c:pt>
                <c:pt idx="261">
                  <c:v>45325</c:v>
                </c:pt>
                <c:pt idx="262">
                  <c:v>45353</c:v>
                </c:pt>
                <c:pt idx="263">
                  <c:v>45388</c:v>
                </c:pt>
                <c:pt idx="264">
                  <c:v>45416</c:v>
                </c:pt>
                <c:pt idx="265">
                  <c:v>45444</c:v>
                </c:pt>
                <c:pt idx="266">
                  <c:v>45479</c:v>
                </c:pt>
                <c:pt idx="267">
                  <c:v>45507</c:v>
                </c:pt>
                <c:pt idx="268">
                  <c:v>45542</c:v>
                </c:pt>
                <c:pt idx="269">
                  <c:v>45570</c:v>
                </c:pt>
                <c:pt idx="270">
                  <c:v>45599</c:v>
                </c:pt>
                <c:pt idx="271">
                  <c:v>45633</c:v>
                </c:pt>
                <c:pt idx="272">
                  <c:v>45661</c:v>
                </c:pt>
                <c:pt idx="273">
                  <c:v>45689</c:v>
                </c:pt>
                <c:pt idx="274">
                  <c:v>45717</c:v>
                </c:pt>
                <c:pt idx="275">
                  <c:v>45752</c:v>
                </c:pt>
                <c:pt idx="276">
                  <c:v>45780</c:v>
                </c:pt>
                <c:pt idx="277">
                  <c:v>45829</c:v>
                </c:pt>
                <c:pt idx="278">
                  <c:v>45850</c:v>
                </c:pt>
                <c:pt idx="279">
                  <c:v>45871</c:v>
                </c:pt>
                <c:pt idx="280">
                  <c:v>45906</c:v>
                </c:pt>
                <c:pt idx="281">
                  <c:v>45934</c:v>
                </c:pt>
                <c:pt idx="282">
                  <c:v>45962</c:v>
                </c:pt>
                <c:pt idx="283">
                  <c:v>45997</c:v>
                </c:pt>
                <c:pt idx="284">
                  <c:v>46025</c:v>
                </c:pt>
                <c:pt idx="285">
                  <c:v>46067</c:v>
                </c:pt>
                <c:pt idx="286">
                  <c:v>46088</c:v>
                </c:pt>
                <c:pt idx="287">
                  <c:v>46116</c:v>
                </c:pt>
                <c:pt idx="288">
                  <c:v>46144</c:v>
                </c:pt>
                <c:pt idx="289">
                  <c:v>46179</c:v>
                </c:pt>
                <c:pt idx="290">
                  <c:v>46221</c:v>
                </c:pt>
                <c:pt idx="291">
                  <c:v>46235</c:v>
                </c:pt>
              </c:numCache>
            </c:numRef>
          </c:cat>
          <c:val>
            <c:numRef>
              <c:f>Ammonia!$B$5:$B$296</c:f>
              <c:numCache>
                <c:formatCode>0.00</c:formatCode>
                <c:ptCount val="292"/>
                <c:pt idx="0">
                  <c:v>0.16</c:v>
                </c:pt>
                <c:pt idx="1">
                  <c:v>0.2</c:v>
                </c:pt>
                <c:pt idx="2">
                  <c:v>0.42</c:v>
                </c:pt>
                <c:pt idx="3">
                  <c:v>0.14000000000000001</c:v>
                </c:pt>
                <c:pt idx="4">
                  <c:v>0.41</c:v>
                </c:pt>
                <c:pt idx="5">
                  <c:v>0.2</c:v>
                </c:pt>
                <c:pt idx="6">
                  <c:v>0.27</c:v>
                </c:pt>
                <c:pt idx="7">
                  <c:v>0.44</c:v>
                </c:pt>
                <c:pt idx="8">
                  <c:v>0.17</c:v>
                </c:pt>
                <c:pt idx="9">
                  <c:v>0.4</c:v>
                </c:pt>
                <c:pt idx="10">
                  <c:v>0.22</c:v>
                </c:pt>
                <c:pt idx="11">
                  <c:v>0.18</c:v>
                </c:pt>
                <c:pt idx="12">
                  <c:v>0.22</c:v>
                </c:pt>
                <c:pt idx="13">
                  <c:v>0.35</c:v>
                </c:pt>
                <c:pt idx="14">
                  <c:v>0.3</c:v>
                </c:pt>
                <c:pt idx="15">
                  <c:v>1.66</c:v>
                </c:pt>
                <c:pt idx="16">
                  <c:v>0.19</c:v>
                </c:pt>
                <c:pt idx="17">
                  <c:v>0.17</c:v>
                </c:pt>
                <c:pt idx="18">
                  <c:v>0.52</c:v>
                </c:pt>
                <c:pt idx="19">
                  <c:v>0.14000000000000001</c:v>
                </c:pt>
                <c:pt idx="20">
                  <c:v>0.53</c:v>
                </c:pt>
                <c:pt idx="21">
                  <c:v>0.39</c:v>
                </c:pt>
                <c:pt idx="22">
                  <c:v>0.8</c:v>
                </c:pt>
                <c:pt idx="23">
                  <c:v>0.45</c:v>
                </c:pt>
                <c:pt idx="24">
                  <c:v>0.34</c:v>
                </c:pt>
                <c:pt idx="25">
                  <c:v>0.26</c:v>
                </c:pt>
                <c:pt idx="26">
                  <c:v>0.01</c:v>
                </c:pt>
                <c:pt idx="27">
                  <c:v>0.2</c:v>
                </c:pt>
                <c:pt idx="28">
                  <c:v>0.4</c:v>
                </c:pt>
                <c:pt idx="29">
                  <c:v>0.36</c:v>
                </c:pt>
                <c:pt idx="30">
                  <c:v>0.28999999999999998</c:v>
                </c:pt>
                <c:pt idx="31">
                  <c:v>0.78</c:v>
                </c:pt>
                <c:pt idx="32">
                  <c:v>0.26</c:v>
                </c:pt>
                <c:pt idx="33">
                  <c:v>0.42</c:v>
                </c:pt>
                <c:pt idx="34">
                  <c:v>0.3</c:v>
                </c:pt>
                <c:pt idx="35">
                  <c:v>0.32</c:v>
                </c:pt>
                <c:pt idx="36">
                  <c:v>0.31</c:v>
                </c:pt>
                <c:pt idx="37">
                  <c:v>0.25</c:v>
                </c:pt>
                <c:pt idx="38">
                  <c:v>0.3</c:v>
                </c:pt>
                <c:pt idx="39">
                  <c:v>0.3</c:v>
                </c:pt>
                <c:pt idx="40">
                  <c:v>0.23</c:v>
                </c:pt>
                <c:pt idx="41">
                  <c:v>0.44</c:v>
                </c:pt>
                <c:pt idx="42">
                  <c:v>0.56000000000000005</c:v>
                </c:pt>
                <c:pt idx="43">
                  <c:v>0.12</c:v>
                </c:pt>
                <c:pt idx="44">
                  <c:v>0.64</c:v>
                </c:pt>
                <c:pt idx="45">
                  <c:v>0.32</c:v>
                </c:pt>
                <c:pt idx="46">
                  <c:v>0.41</c:v>
                </c:pt>
                <c:pt idx="47">
                  <c:v>0.18</c:v>
                </c:pt>
                <c:pt idx="48">
                  <c:v>0.2</c:v>
                </c:pt>
                <c:pt idx="49">
                  <c:v>0.16</c:v>
                </c:pt>
                <c:pt idx="50">
                  <c:v>0.25</c:v>
                </c:pt>
                <c:pt idx="51">
                  <c:v>0.47</c:v>
                </c:pt>
                <c:pt idx="52">
                  <c:v>0.3</c:v>
                </c:pt>
                <c:pt idx="53">
                  <c:v>0.23</c:v>
                </c:pt>
                <c:pt idx="54">
                  <c:v>0.28000000000000003</c:v>
                </c:pt>
                <c:pt idx="55">
                  <c:v>0.28000000000000003</c:v>
                </c:pt>
                <c:pt idx="56">
                  <c:v>0.34</c:v>
                </c:pt>
                <c:pt idx="57">
                  <c:v>0.3</c:v>
                </c:pt>
                <c:pt idx="58">
                  <c:v>0.37</c:v>
                </c:pt>
                <c:pt idx="59">
                  <c:v>0.21</c:v>
                </c:pt>
                <c:pt idx="60">
                  <c:v>0.41</c:v>
                </c:pt>
                <c:pt idx="61">
                  <c:v>0.52</c:v>
                </c:pt>
                <c:pt idx="62">
                  <c:v>0.35</c:v>
                </c:pt>
                <c:pt idx="63">
                  <c:v>0.3</c:v>
                </c:pt>
                <c:pt idx="64">
                  <c:v>0.68</c:v>
                </c:pt>
                <c:pt idx="65">
                  <c:v>0.23</c:v>
                </c:pt>
                <c:pt idx="66">
                  <c:v>0.21</c:v>
                </c:pt>
                <c:pt idx="67">
                  <c:v>0.24</c:v>
                </c:pt>
                <c:pt idx="68">
                  <c:v>0.21</c:v>
                </c:pt>
                <c:pt idx="69">
                  <c:v>0.25</c:v>
                </c:pt>
                <c:pt idx="70">
                  <c:v>0.28999999999999998</c:v>
                </c:pt>
                <c:pt idx="71">
                  <c:v>0.15</c:v>
                </c:pt>
                <c:pt idx="72">
                  <c:v>0.19</c:v>
                </c:pt>
                <c:pt idx="73">
                  <c:v>0.31</c:v>
                </c:pt>
                <c:pt idx="74">
                  <c:v>0.45</c:v>
                </c:pt>
                <c:pt idx="75">
                  <c:v>0.4</c:v>
                </c:pt>
                <c:pt idx="76">
                  <c:v>0.27</c:v>
                </c:pt>
                <c:pt idx="77">
                  <c:v>0.23</c:v>
                </c:pt>
                <c:pt idx="78">
                  <c:v>0.64</c:v>
                </c:pt>
                <c:pt idx="79">
                  <c:v>0.28999999999999998</c:v>
                </c:pt>
                <c:pt idx="80">
                  <c:v>0.46</c:v>
                </c:pt>
                <c:pt idx="81">
                  <c:v>0.38</c:v>
                </c:pt>
                <c:pt idx="82">
                  <c:v>0.42</c:v>
                </c:pt>
                <c:pt idx="83">
                  <c:v>0.31</c:v>
                </c:pt>
                <c:pt idx="84">
                  <c:v>0.26</c:v>
                </c:pt>
                <c:pt idx="85">
                  <c:v>0.42</c:v>
                </c:pt>
                <c:pt idx="86">
                  <c:v>0.25</c:v>
                </c:pt>
                <c:pt idx="87">
                  <c:v>0.35</c:v>
                </c:pt>
                <c:pt idx="88">
                  <c:v>0.2</c:v>
                </c:pt>
                <c:pt idx="89">
                  <c:v>0.43</c:v>
                </c:pt>
                <c:pt idx="90">
                  <c:v>0.21</c:v>
                </c:pt>
                <c:pt idx="91">
                  <c:v>0.28999999999999998</c:v>
                </c:pt>
                <c:pt idx="92">
                  <c:v>0.2</c:v>
                </c:pt>
                <c:pt idx="93">
                  <c:v>0.21</c:v>
                </c:pt>
                <c:pt idx="94">
                  <c:v>0.45</c:v>
                </c:pt>
                <c:pt idx="95">
                  <c:v>0.36</c:v>
                </c:pt>
                <c:pt idx="96">
                  <c:v>0.22</c:v>
                </c:pt>
                <c:pt idx="97">
                  <c:v>0.43</c:v>
                </c:pt>
                <c:pt idx="98">
                  <c:v>0.51</c:v>
                </c:pt>
                <c:pt idx="99">
                  <c:v>0.19</c:v>
                </c:pt>
                <c:pt idx="100">
                  <c:v>0.22</c:v>
                </c:pt>
                <c:pt idx="101">
                  <c:v>0.19</c:v>
                </c:pt>
                <c:pt idx="102">
                  <c:v>0.3</c:v>
                </c:pt>
                <c:pt idx="103">
                  <c:v>0.26</c:v>
                </c:pt>
                <c:pt idx="104">
                  <c:v>0.24</c:v>
                </c:pt>
                <c:pt idx="105">
                  <c:v>0.19</c:v>
                </c:pt>
                <c:pt idx="106">
                  <c:v>0.21</c:v>
                </c:pt>
                <c:pt idx="107">
                  <c:v>0.33</c:v>
                </c:pt>
                <c:pt idx="108">
                  <c:v>0.43</c:v>
                </c:pt>
                <c:pt idx="109">
                  <c:v>0.36</c:v>
                </c:pt>
                <c:pt idx="110">
                  <c:v>1.62</c:v>
                </c:pt>
                <c:pt idx="111">
                  <c:v>0.89</c:v>
                </c:pt>
                <c:pt idx="112">
                  <c:v>0.38</c:v>
                </c:pt>
                <c:pt idx="113">
                  <c:v>0.23</c:v>
                </c:pt>
                <c:pt idx="114">
                  <c:v>0.28000000000000003</c:v>
                </c:pt>
                <c:pt idx="115">
                  <c:v>0.17</c:v>
                </c:pt>
                <c:pt idx="116">
                  <c:v>0.34</c:v>
                </c:pt>
                <c:pt idx="117">
                  <c:v>0.2</c:v>
                </c:pt>
                <c:pt idx="118">
                  <c:v>0.31</c:v>
                </c:pt>
                <c:pt idx="119">
                  <c:v>0.54</c:v>
                </c:pt>
                <c:pt idx="120">
                  <c:v>0.21</c:v>
                </c:pt>
                <c:pt idx="121">
                  <c:v>0.21</c:v>
                </c:pt>
                <c:pt idx="122">
                  <c:v>0.19</c:v>
                </c:pt>
                <c:pt idx="123">
                  <c:v>0</c:v>
                </c:pt>
                <c:pt idx="124">
                  <c:v>0.19</c:v>
                </c:pt>
                <c:pt idx="125">
                  <c:v>0.41</c:v>
                </c:pt>
                <c:pt idx="126">
                  <c:v>0.48</c:v>
                </c:pt>
                <c:pt idx="127">
                  <c:v>0.21</c:v>
                </c:pt>
                <c:pt idx="128">
                  <c:v>0.15</c:v>
                </c:pt>
                <c:pt idx="129">
                  <c:v>0.15</c:v>
                </c:pt>
                <c:pt idx="130">
                  <c:v>0.18</c:v>
                </c:pt>
                <c:pt idx="131">
                  <c:v>0.37</c:v>
                </c:pt>
                <c:pt idx="132">
                  <c:v>0.23</c:v>
                </c:pt>
                <c:pt idx="133">
                  <c:v>0.52</c:v>
                </c:pt>
                <c:pt idx="134">
                  <c:v>0.43</c:v>
                </c:pt>
                <c:pt idx="135">
                  <c:v>0.37</c:v>
                </c:pt>
                <c:pt idx="136">
                  <c:v>0.28999999999999998</c:v>
                </c:pt>
                <c:pt idx="137">
                  <c:v>0.28000000000000003</c:v>
                </c:pt>
                <c:pt idx="138">
                  <c:v>0.19</c:v>
                </c:pt>
                <c:pt idx="139">
                  <c:v>0.23</c:v>
                </c:pt>
                <c:pt idx="140">
                  <c:v>0.39</c:v>
                </c:pt>
                <c:pt idx="141">
                  <c:v>0.26</c:v>
                </c:pt>
                <c:pt idx="142">
                  <c:v>0.3</c:v>
                </c:pt>
                <c:pt idx="143">
                  <c:v>0.43</c:v>
                </c:pt>
                <c:pt idx="144">
                  <c:v>0.32</c:v>
                </c:pt>
                <c:pt idx="145">
                  <c:v>0.5</c:v>
                </c:pt>
                <c:pt idx="146">
                  <c:v>0.32</c:v>
                </c:pt>
                <c:pt idx="147">
                  <c:v>0.45</c:v>
                </c:pt>
                <c:pt idx="148">
                  <c:v>0.27</c:v>
                </c:pt>
                <c:pt idx="149">
                  <c:v>0.88</c:v>
                </c:pt>
                <c:pt idx="150">
                  <c:v>0.51</c:v>
                </c:pt>
                <c:pt idx="151">
                  <c:v>0.4</c:v>
                </c:pt>
                <c:pt idx="152">
                  <c:v>0.23</c:v>
                </c:pt>
                <c:pt idx="153">
                  <c:v>0.25</c:v>
                </c:pt>
                <c:pt idx="154">
                  <c:v>0.33</c:v>
                </c:pt>
                <c:pt idx="155">
                  <c:v>0.11</c:v>
                </c:pt>
                <c:pt idx="156">
                  <c:v>0.34</c:v>
                </c:pt>
                <c:pt idx="157">
                  <c:v>0.41</c:v>
                </c:pt>
                <c:pt idx="158">
                  <c:v>0.23</c:v>
                </c:pt>
                <c:pt idx="159">
                  <c:v>0.32</c:v>
                </c:pt>
                <c:pt idx="160">
                  <c:v>0.28000000000000003</c:v>
                </c:pt>
                <c:pt idx="161">
                  <c:v>0.11</c:v>
                </c:pt>
                <c:pt idx="162">
                  <c:v>0.14000000000000001</c:v>
                </c:pt>
                <c:pt idx="163">
                  <c:v>0.3</c:v>
                </c:pt>
                <c:pt idx="164">
                  <c:v>0.23</c:v>
                </c:pt>
                <c:pt idx="165">
                  <c:v>0.3</c:v>
                </c:pt>
                <c:pt idx="166">
                  <c:v>0.18</c:v>
                </c:pt>
                <c:pt idx="167">
                  <c:v>0.21</c:v>
                </c:pt>
                <c:pt idx="168">
                  <c:v>0.19</c:v>
                </c:pt>
                <c:pt idx="169">
                  <c:v>0.62</c:v>
                </c:pt>
                <c:pt idx="170">
                  <c:v>0.54</c:v>
                </c:pt>
                <c:pt idx="171">
                  <c:v>0.08</c:v>
                </c:pt>
                <c:pt idx="172">
                  <c:v>0.15</c:v>
                </c:pt>
                <c:pt idx="173">
                  <c:v>0.19</c:v>
                </c:pt>
                <c:pt idx="174">
                  <c:v>0.14000000000000001</c:v>
                </c:pt>
                <c:pt idx="175">
                  <c:v>0.39</c:v>
                </c:pt>
                <c:pt idx="176">
                  <c:v>0.21</c:v>
                </c:pt>
                <c:pt idx="177">
                  <c:v>0.17</c:v>
                </c:pt>
                <c:pt idx="178">
                  <c:v>0.24</c:v>
                </c:pt>
                <c:pt idx="179">
                  <c:v>0.31</c:v>
                </c:pt>
                <c:pt idx="180">
                  <c:v>0.73</c:v>
                </c:pt>
                <c:pt idx="181">
                  <c:v>0.4</c:v>
                </c:pt>
                <c:pt idx="182">
                  <c:v>0.16</c:v>
                </c:pt>
                <c:pt idx="183">
                  <c:v>0.41</c:v>
                </c:pt>
                <c:pt idx="184">
                  <c:v>0.25</c:v>
                </c:pt>
                <c:pt idx="185">
                  <c:v>0.18</c:v>
                </c:pt>
                <c:pt idx="186">
                  <c:v>0.32</c:v>
                </c:pt>
                <c:pt idx="187">
                  <c:v>0.25</c:v>
                </c:pt>
                <c:pt idx="188">
                  <c:v>0.17</c:v>
                </c:pt>
                <c:pt idx="189">
                  <c:v>0.31</c:v>
                </c:pt>
                <c:pt idx="190">
                  <c:v>0.16</c:v>
                </c:pt>
                <c:pt idx="191">
                  <c:v>0.28000000000000003</c:v>
                </c:pt>
                <c:pt idx="192">
                  <c:v>0.52</c:v>
                </c:pt>
                <c:pt idx="193">
                  <c:v>0.31</c:v>
                </c:pt>
                <c:pt idx="194">
                  <c:v>0.26</c:v>
                </c:pt>
                <c:pt idx="195">
                  <c:v>0.11</c:v>
                </c:pt>
                <c:pt idx="196">
                  <c:v>0.34</c:v>
                </c:pt>
                <c:pt idx="197">
                  <c:v>0.28999999999999998</c:v>
                </c:pt>
                <c:pt idx="198">
                  <c:v>0.38</c:v>
                </c:pt>
                <c:pt idx="199">
                  <c:v>0.21</c:v>
                </c:pt>
                <c:pt idx="200">
                  <c:v>0.23</c:v>
                </c:pt>
                <c:pt idx="201">
                  <c:v>0.18</c:v>
                </c:pt>
                <c:pt idx="202">
                  <c:v>0.09</c:v>
                </c:pt>
                <c:pt idx="203">
                  <c:v>0.13</c:v>
                </c:pt>
                <c:pt idx="204">
                  <c:v>0.2</c:v>
                </c:pt>
                <c:pt idx="205">
                  <c:v>0.24</c:v>
                </c:pt>
                <c:pt idx="206">
                  <c:v>0.17</c:v>
                </c:pt>
                <c:pt idx="207">
                  <c:v>0.08</c:v>
                </c:pt>
                <c:pt idx="208">
                  <c:v>0.26</c:v>
                </c:pt>
                <c:pt idx="209">
                  <c:v>0.16</c:v>
                </c:pt>
                <c:pt idx="210">
                  <c:v>0</c:v>
                </c:pt>
                <c:pt idx="211">
                  <c:v>0.01</c:v>
                </c:pt>
                <c:pt idx="213">
                  <c:v>0.08</c:v>
                </c:pt>
                <c:pt idx="214">
                  <c:v>0.13</c:v>
                </c:pt>
                <c:pt idx="215">
                  <c:v>0.1</c:v>
                </c:pt>
                <c:pt idx="216">
                  <c:v>0.16</c:v>
                </c:pt>
                <c:pt idx="217">
                  <c:v>0.22</c:v>
                </c:pt>
                <c:pt idx="218">
                  <c:v>0.08</c:v>
                </c:pt>
                <c:pt idx="219">
                  <c:v>0.14000000000000001</c:v>
                </c:pt>
                <c:pt idx="220">
                  <c:v>0</c:v>
                </c:pt>
                <c:pt idx="221">
                  <c:v>0</c:v>
                </c:pt>
                <c:pt idx="222">
                  <c:v>0.02</c:v>
                </c:pt>
                <c:pt idx="223">
                  <c:v>0.27</c:v>
                </c:pt>
                <c:pt idx="224">
                  <c:v>0.15</c:v>
                </c:pt>
                <c:pt idx="225">
                  <c:v>0.13</c:v>
                </c:pt>
                <c:pt idx="226">
                  <c:v>0.08</c:v>
                </c:pt>
                <c:pt idx="227">
                  <c:v>0.25</c:v>
                </c:pt>
                <c:pt idx="228">
                  <c:v>0.24</c:v>
                </c:pt>
                <c:pt idx="229">
                  <c:v>0.56999999999999995</c:v>
                </c:pt>
                <c:pt idx="230">
                  <c:v>0.04</c:v>
                </c:pt>
                <c:pt idx="231">
                  <c:v>0</c:v>
                </c:pt>
                <c:pt idx="232">
                  <c:v>0.08</c:v>
                </c:pt>
                <c:pt idx="233">
                  <c:v>0.15</c:v>
                </c:pt>
                <c:pt idx="234">
                  <c:v>0.02</c:v>
                </c:pt>
                <c:pt idx="235">
                  <c:v>0.17</c:v>
                </c:pt>
                <c:pt idx="236">
                  <c:v>0</c:v>
                </c:pt>
                <c:pt idx="237">
                  <c:v>0</c:v>
                </c:pt>
                <c:pt idx="238">
                  <c:v>0.15</c:v>
                </c:pt>
                <c:pt idx="239">
                  <c:v>0.85</c:v>
                </c:pt>
                <c:pt idx="240">
                  <c:v>0.31</c:v>
                </c:pt>
                <c:pt idx="241">
                  <c:v>0.13</c:v>
                </c:pt>
                <c:pt idx="242">
                  <c:v>0.19</c:v>
                </c:pt>
                <c:pt idx="243">
                  <c:v>0.22</c:v>
                </c:pt>
                <c:pt idx="244">
                  <c:v>0.05</c:v>
                </c:pt>
                <c:pt idx="245">
                  <c:v>0.14000000000000001</c:v>
                </c:pt>
                <c:pt idx="246">
                  <c:v>0.12</c:v>
                </c:pt>
                <c:pt idx="247">
                  <c:v>7.0000000000000007E-2</c:v>
                </c:pt>
                <c:pt idx="248">
                  <c:v>0.16</c:v>
                </c:pt>
                <c:pt idx="249">
                  <c:v>0.34</c:v>
                </c:pt>
                <c:pt idx="250">
                  <c:v>0.34</c:v>
                </c:pt>
                <c:pt idx="251">
                  <c:v>0.17</c:v>
                </c:pt>
                <c:pt idx="252">
                  <c:v>0.12</c:v>
                </c:pt>
                <c:pt idx="253">
                  <c:v>0.04</c:v>
                </c:pt>
                <c:pt idx="254">
                  <c:v>0.16</c:v>
                </c:pt>
                <c:pt idx="255">
                  <c:v>0</c:v>
                </c:pt>
                <c:pt idx="256">
                  <c:v>0.13</c:v>
                </c:pt>
                <c:pt idx="257">
                  <c:v>0.11</c:v>
                </c:pt>
                <c:pt idx="258">
                  <c:v>0</c:v>
                </c:pt>
                <c:pt idx="259">
                  <c:v>0.32</c:v>
                </c:pt>
                <c:pt idx="260">
                  <c:v>0.03</c:v>
                </c:pt>
                <c:pt idx="261">
                  <c:v>0.36</c:v>
                </c:pt>
                <c:pt idx="262">
                  <c:v>0</c:v>
                </c:pt>
                <c:pt idx="263">
                  <c:v>0.05</c:v>
                </c:pt>
                <c:pt idx="264">
                  <c:v>0.1</c:v>
                </c:pt>
                <c:pt idx="265">
                  <c:v>7.0000000000000007E-2</c:v>
                </c:pt>
                <c:pt idx="266">
                  <c:v>0.03</c:v>
                </c:pt>
                <c:pt idx="267">
                  <c:v>0.14000000000000001</c:v>
                </c:pt>
                <c:pt idx="268">
                  <c:v>0.14000000000000001</c:v>
                </c:pt>
                <c:pt idx="269">
                  <c:v>0.04</c:v>
                </c:pt>
                <c:pt idx="270">
                  <c:v>0.43</c:v>
                </c:pt>
                <c:pt idx="271">
                  <c:v>0.23</c:v>
                </c:pt>
                <c:pt idx="272">
                  <c:v>0.21</c:v>
                </c:pt>
                <c:pt idx="273">
                  <c:v>0.47</c:v>
                </c:pt>
                <c:pt idx="274">
                  <c:v>0.08</c:v>
                </c:pt>
                <c:pt idx="275">
                  <c:v>0</c:v>
                </c:pt>
                <c:pt idx="276">
                  <c:v>0.21</c:v>
                </c:pt>
                <c:pt idx="277">
                  <c:v>0.02</c:v>
                </c:pt>
                <c:pt idx="278">
                  <c:v>0.3</c:v>
                </c:pt>
                <c:pt idx="279">
                  <c:v>0.14000000000000001</c:v>
                </c:pt>
                <c:pt idx="280">
                  <c:v>0.13</c:v>
                </c:pt>
                <c:pt idx="281">
                  <c:v>0.13</c:v>
                </c:pt>
                <c:pt idx="282">
                  <c:v>0.17</c:v>
                </c:pt>
                <c:pt idx="283">
                  <c:v>0.18</c:v>
                </c:pt>
                <c:pt idx="284">
                  <c:v>0</c:v>
                </c:pt>
                <c:pt idx="285">
                  <c:v>0.35</c:v>
                </c:pt>
                <c:pt idx="286">
                  <c:v>0.49</c:v>
                </c:pt>
                <c:pt idx="287">
                  <c:v>0.33</c:v>
                </c:pt>
                <c:pt idx="288">
                  <c:v>0.11</c:v>
                </c:pt>
                <c:pt idx="289">
                  <c:v>0</c:v>
                </c:pt>
                <c:pt idx="290">
                  <c:v>0.04</c:v>
                </c:pt>
                <c:pt idx="29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38-4EDF-B053-18FA36F7B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3876703"/>
        <c:axId val="1"/>
      </c:barChart>
      <c:catAx>
        <c:axId val="20738767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108076998101503"/>
              <c:y val="0.92289729114049424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NH3 as N</a:t>
                </a:r>
              </a:p>
            </c:rich>
          </c:tx>
          <c:layout>
            <c:manualLayout>
              <c:xMode val="edge"/>
              <c:yMode val="edge"/>
              <c:x val="1.8011545466308984E-3"/>
              <c:y val="0.35046724112316147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7387670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Chloride - Centennial Park (WB3)</a:t>
            </a:r>
          </a:p>
        </c:rich>
      </c:tx>
      <c:layout>
        <c:manualLayout>
          <c:xMode val="edge"/>
          <c:yMode val="edge"/>
          <c:x val="0.46622869229812119"/>
          <c:y val="3.03736260995879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1398331749701844E-2"/>
          <c:y val="0.17523364485981308"/>
          <c:w val="0.96349066845887399"/>
          <c:h val="0.5841121495327102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Chloride!$A$5:$A$297</c:f>
              <c:numCache>
                <c:formatCode>mm/dd/yy</c:formatCode>
                <c:ptCount val="293"/>
                <c:pt idx="0">
                  <c:v>36960</c:v>
                </c:pt>
                <c:pt idx="1">
                  <c:v>37016</c:v>
                </c:pt>
                <c:pt idx="2">
                  <c:v>37051</c:v>
                </c:pt>
                <c:pt idx="3">
                  <c:v>37121</c:v>
                </c:pt>
                <c:pt idx="4">
                  <c:v>37142</c:v>
                </c:pt>
                <c:pt idx="5">
                  <c:v>37212</c:v>
                </c:pt>
                <c:pt idx="6">
                  <c:v>37233</c:v>
                </c:pt>
                <c:pt idx="7">
                  <c:v>37261</c:v>
                </c:pt>
                <c:pt idx="8">
                  <c:v>37289</c:v>
                </c:pt>
                <c:pt idx="9">
                  <c:v>37325</c:v>
                </c:pt>
                <c:pt idx="10">
                  <c:v>37352</c:v>
                </c:pt>
                <c:pt idx="11">
                  <c:v>37380</c:v>
                </c:pt>
                <c:pt idx="12">
                  <c:v>37408</c:v>
                </c:pt>
                <c:pt idx="13">
                  <c:v>37450</c:v>
                </c:pt>
                <c:pt idx="14">
                  <c:v>37472</c:v>
                </c:pt>
                <c:pt idx="15">
                  <c:v>37506</c:v>
                </c:pt>
                <c:pt idx="16">
                  <c:v>37534</c:v>
                </c:pt>
                <c:pt idx="17">
                  <c:v>37562</c:v>
                </c:pt>
                <c:pt idx="18">
                  <c:v>37597</c:v>
                </c:pt>
                <c:pt idx="19">
                  <c:v>37625</c:v>
                </c:pt>
                <c:pt idx="20">
                  <c:v>37653</c:v>
                </c:pt>
                <c:pt idx="21">
                  <c:v>37716</c:v>
                </c:pt>
                <c:pt idx="22">
                  <c:v>37744</c:v>
                </c:pt>
                <c:pt idx="23">
                  <c:v>37779</c:v>
                </c:pt>
                <c:pt idx="24">
                  <c:v>37877</c:v>
                </c:pt>
                <c:pt idx="25">
                  <c:v>37905</c:v>
                </c:pt>
                <c:pt idx="26">
                  <c:v>37926</c:v>
                </c:pt>
                <c:pt idx="27">
                  <c:v>37961</c:v>
                </c:pt>
                <c:pt idx="28">
                  <c:v>37989</c:v>
                </c:pt>
                <c:pt idx="29">
                  <c:v>38024</c:v>
                </c:pt>
                <c:pt idx="30">
                  <c:v>38052</c:v>
                </c:pt>
                <c:pt idx="31">
                  <c:v>38081</c:v>
                </c:pt>
                <c:pt idx="32">
                  <c:v>38108</c:v>
                </c:pt>
                <c:pt idx="33">
                  <c:v>38143</c:v>
                </c:pt>
                <c:pt idx="34">
                  <c:v>38178</c:v>
                </c:pt>
                <c:pt idx="35">
                  <c:v>38206</c:v>
                </c:pt>
                <c:pt idx="36">
                  <c:v>38241</c:v>
                </c:pt>
                <c:pt idx="37">
                  <c:v>38262</c:v>
                </c:pt>
                <c:pt idx="38">
                  <c:v>38297</c:v>
                </c:pt>
                <c:pt idx="39">
                  <c:v>38325</c:v>
                </c:pt>
                <c:pt idx="40">
                  <c:v>38360</c:v>
                </c:pt>
                <c:pt idx="41">
                  <c:v>38388</c:v>
                </c:pt>
                <c:pt idx="42">
                  <c:v>38416</c:v>
                </c:pt>
                <c:pt idx="43">
                  <c:v>38444</c:v>
                </c:pt>
                <c:pt idx="44">
                  <c:v>38479</c:v>
                </c:pt>
                <c:pt idx="45">
                  <c:v>38507</c:v>
                </c:pt>
                <c:pt idx="46">
                  <c:v>38542</c:v>
                </c:pt>
                <c:pt idx="47">
                  <c:v>38570</c:v>
                </c:pt>
                <c:pt idx="48">
                  <c:v>38605</c:v>
                </c:pt>
                <c:pt idx="49">
                  <c:v>38626</c:v>
                </c:pt>
                <c:pt idx="50">
                  <c:v>38661</c:v>
                </c:pt>
                <c:pt idx="51">
                  <c:v>38689</c:v>
                </c:pt>
                <c:pt idx="52">
                  <c:v>38724</c:v>
                </c:pt>
                <c:pt idx="53">
                  <c:v>38752</c:v>
                </c:pt>
                <c:pt idx="54">
                  <c:v>38780</c:v>
                </c:pt>
                <c:pt idx="55">
                  <c:v>38808</c:v>
                </c:pt>
                <c:pt idx="56">
                  <c:v>38843</c:v>
                </c:pt>
                <c:pt idx="57">
                  <c:v>38871</c:v>
                </c:pt>
                <c:pt idx="58">
                  <c:v>38899</c:v>
                </c:pt>
                <c:pt idx="59">
                  <c:v>38934</c:v>
                </c:pt>
                <c:pt idx="60">
                  <c:v>38962</c:v>
                </c:pt>
                <c:pt idx="61">
                  <c:v>38997</c:v>
                </c:pt>
                <c:pt idx="62">
                  <c:v>39053</c:v>
                </c:pt>
                <c:pt idx="63">
                  <c:v>39088</c:v>
                </c:pt>
                <c:pt idx="64">
                  <c:v>39116</c:v>
                </c:pt>
                <c:pt idx="65">
                  <c:v>39144</c:v>
                </c:pt>
                <c:pt idx="66">
                  <c:v>39186</c:v>
                </c:pt>
                <c:pt idx="67">
                  <c:v>39207</c:v>
                </c:pt>
                <c:pt idx="68">
                  <c:v>39235</c:v>
                </c:pt>
                <c:pt idx="69">
                  <c:v>39270</c:v>
                </c:pt>
                <c:pt idx="70">
                  <c:v>39298</c:v>
                </c:pt>
                <c:pt idx="71">
                  <c:v>39333</c:v>
                </c:pt>
                <c:pt idx="72">
                  <c:v>39361</c:v>
                </c:pt>
                <c:pt idx="73">
                  <c:v>39389</c:v>
                </c:pt>
                <c:pt idx="74">
                  <c:v>39417</c:v>
                </c:pt>
                <c:pt idx="75">
                  <c:v>39459</c:v>
                </c:pt>
                <c:pt idx="76">
                  <c:v>39480</c:v>
                </c:pt>
                <c:pt idx="77">
                  <c:v>39508</c:v>
                </c:pt>
                <c:pt idx="78">
                  <c:v>39543</c:v>
                </c:pt>
                <c:pt idx="79">
                  <c:v>39571</c:v>
                </c:pt>
                <c:pt idx="80">
                  <c:v>39606</c:v>
                </c:pt>
                <c:pt idx="81">
                  <c:v>39641</c:v>
                </c:pt>
                <c:pt idx="82">
                  <c:v>39662</c:v>
                </c:pt>
                <c:pt idx="83">
                  <c:v>39697</c:v>
                </c:pt>
                <c:pt idx="84">
                  <c:v>39725</c:v>
                </c:pt>
                <c:pt idx="85">
                  <c:v>39753</c:v>
                </c:pt>
                <c:pt idx="86">
                  <c:v>39823</c:v>
                </c:pt>
                <c:pt idx="87">
                  <c:v>39851</c:v>
                </c:pt>
                <c:pt idx="88">
                  <c:v>39879</c:v>
                </c:pt>
                <c:pt idx="89">
                  <c:v>39907</c:v>
                </c:pt>
                <c:pt idx="90">
                  <c:v>39935</c:v>
                </c:pt>
                <c:pt idx="91">
                  <c:v>39970</c:v>
                </c:pt>
                <c:pt idx="92">
                  <c:v>40005</c:v>
                </c:pt>
                <c:pt idx="93">
                  <c:v>40026</c:v>
                </c:pt>
                <c:pt idx="94">
                  <c:v>40068</c:v>
                </c:pt>
                <c:pt idx="95">
                  <c:v>40089</c:v>
                </c:pt>
                <c:pt idx="96">
                  <c:v>40124</c:v>
                </c:pt>
                <c:pt idx="97">
                  <c:v>40151</c:v>
                </c:pt>
                <c:pt idx="98">
                  <c:v>40187</c:v>
                </c:pt>
                <c:pt idx="99">
                  <c:v>40215</c:v>
                </c:pt>
                <c:pt idx="100">
                  <c:v>1501208</c:v>
                </c:pt>
                <c:pt idx="101">
                  <c:v>40278</c:v>
                </c:pt>
                <c:pt idx="102">
                  <c:v>40299</c:v>
                </c:pt>
                <c:pt idx="103">
                  <c:v>40334</c:v>
                </c:pt>
                <c:pt idx="104">
                  <c:v>40369</c:v>
                </c:pt>
                <c:pt idx="105">
                  <c:v>40397</c:v>
                </c:pt>
                <c:pt idx="106">
                  <c:v>40432</c:v>
                </c:pt>
                <c:pt idx="107">
                  <c:v>40453</c:v>
                </c:pt>
                <c:pt idx="108">
                  <c:v>40488</c:v>
                </c:pt>
                <c:pt idx="109">
                  <c:v>40516</c:v>
                </c:pt>
                <c:pt idx="110">
                  <c:v>40551</c:v>
                </c:pt>
                <c:pt idx="111">
                  <c:v>40579</c:v>
                </c:pt>
                <c:pt idx="112">
                  <c:v>40607</c:v>
                </c:pt>
                <c:pt idx="113">
                  <c:v>40635</c:v>
                </c:pt>
                <c:pt idx="114">
                  <c:v>40670</c:v>
                </c:pt>
                <c:pt idx="115">
                  <c:v>40698</c:v>
                </c:pt>
                <c:pt idx="116">
                  <c:v>40733</c:v>
                </c:pt>
                <c:pt idx="117">
                  <c:v>40761</c:v>
                </c:pt>
                <c:pt idx="118">
                  <c:v>40796</c:v>
                </c:pt>
                <c:pt idx="119">
                  <c:v>40817</c:v>
                </c:pt>
                <c:pt idx="120">
                  <c:v>40852</c:v>
                </c:pt>
                <c:pt idx="121">
                  <c:v>40880</c:v>
                </c:pt>
                <c:pt idx="122">
                  <c:v>40915</c:v>
                </c:pt>
                <c:pt idx="123">
                  <c:v>40943</c:v>
                </c:pt>
                <c:pt idx="124">
                  <c:v>40971</c:v>
                </c:pt>
                <c:pt idx="125">
                  <c:v>41013</c:v>
                </c:pt>
                <c:pt idx="126">
                  <c:v>41034</c:v>
                </c:pt>
                <c:pt idx="127">
                  <c:v>41062</c:v>
                </c:pt>
                <c:pt idx="128">
                  <c:v>41097</c:v>
                </c:pt>
                <c:pt idx="129">
                  <c:v>41125</c:v>
                </c:pt>
                <c:pt idx="130">
                  <c:v>41160</c:v>
                </c:pt>
                <c:pt idx="131">
                  <c:v>41188</c:v>
                </c:pt>
                <c:pt idx="132">
                  <c:v>41216</c:v>
                </c:pt>
                <c:pt idx="133">
                  <c:v>41244</c:v>
                </c:pt>
                <c:pt idx="134">
                  <c:v>41279</c:v>
                </c:pt>
                <c:pt idx="135">
                  <c:v>41307</c:v>
                </c:pt>
                <c:pt idx="136">
                  <c:v>41335</c:v>
                </c:pt>
                <c:pt idx="137">
                  <c:v>41370</c:v>
                </c:pt>
                <c:pt idx="138">
                  <c:v>41398</c:v>
                </c:pt>
                <c:pt idx="139">
                  <c:v>41433</c:v>
                </c:pt>
                <c:pt idx="140">
                  <c:v>41461</c:v>
                </c:pt>
                <c:pt idx="141">
                  <c:v>41489</c:v>
                </c:pt>
                <c:pt idx="142">
                  <c:v>41524</c:v>
                </c:pt>
                <c:pt idx="143">
                  <c:v>41552</c:v>
                </c:pt>
                <c:pt idx="144">
                  <c:v>41580</c:v>
                </c:pt>
                <c:pt idx="145">
                  <c:v>41615</c:v>
                </c:pt>
                <c:pt idx="146">
                  <c:v>41643</c:v>
                </c:pt>
                <c:pt idx="147">
                  <c:v>41671</c:v>
                </c:pt>
                <c:pt idx="148">
                  <c:v>41699</c:v>
                </c:pt>
                <c:pt idx="149">
                  <c:v>41734</c:v>
                </c:pt>
                <c:pt idx="150">
                  <c:v>41762</c:v>
                </c:pt>
                <c:pt idx="151">
                  <c:v>41797</c:v>
                </c:pt>
                <c:pt idx="152">
                  <c:v>41832</c:v>
                </c:pt>
                <c:pt idx="153">
                  <c:v>41853</c:v>
                </c:pt>
                <c:pt idx="154">
                  <c:v>41888</c:v>
                </c:pt>
                <c:pt idx="155">
                  <c:v>41916</c:v>
                </c:pt>
                <c:pt idx="156">
                  <c:v>41944</c:v>
                </c:pt>
                <c:pt idx="157">
                  <c:v>41979</c:v>
                </c:pt>
                <c:pt idx="158">
                  <c:v>42008</c:v>
                </c:pt>
                <c:pt idx="159">
                  <c:v>42042</c:v>
                </c:pt>
                <c:pt idx="160">
                  <c:v>42070</c:v>
                </c:pt>
                <c:pt idx="161">
                  <c:v>42105</c:v>
                </c:pt>
                <c:pt idx="162">
                  <c:v>42127</c:v>
                </c:pt>
                <c:pt idx="163">
                  <c:v>42161</c:v>
                </c:pt>
                <c:pt idx="164">
                  <c:v>42196</c:v>
                </c:pt>
                <c:pt idx="165">
                  <c:v>42217</c:v>
                </c:pt>
                <c:pt idx="166">
                  <c:v>42259</c:v>
                </c:pt>
                <c:pt idx="167">
                  <c:v>42280</c:v>
                </c:pt>
                <c:pt idx="168">
                  <c:v>42315</c:v>
                </c:pt>
                <c:pt idx="169">
                  <c:v>42344</c:v>
                </c:pt>
                <c:pt idx="170">
                  <c:v>42378</c:v>
                </c:pt>
                <c:pt idx="171">
                  <c:v>42406</c:v>
                </c:pt>
                <c:pt idx="172">
                  <c:v>42434</c:v>
                </c:pt>
                <c:pt idx="173">
                  <c:v>42469</c:v>
                </c:pt>
                <c:pt idx="174">
                  <c:v>42497</c:v>
                </c:pt>
                <c:pt idx="175">
                  <c:v>42525</c:v>
                </c:pt>
                <c:pt idx="176">
                  <c:v>42560</c:v>
                </c:pt>
                <c:pt idx="177">
                  <c:v>42588</c:v>
                </c:pt>
                <c:pt idx="178">
                  <c:v>42630</c:v>
                </c:pt>
                <c:pt idx="179">
                  <c:v>42644</c:v>
                </c:pt>
                <c:pt idx="180">
                  <c:v>42714</c:v>
                </c:pt>
                <c:pt idx="181">
                  <c:v>42742</c:v>
                </c:pt>
                <c:pt idx="182">
                  <c:v>42770</c:v>
                </c:pt>
                <c:pt idx="183">
                  <c:v>42798</c:v>
                </c:pt>
                <c:pt idx="184">
                  <c:v>42826</c:v>
                </c:pt>
                <c:pt idx="185">
                  <c:v>42861</c:v>
                </c:pt>
                <c:pt idx="186">
                  <c:v>42896</c:v>
                </c:pt>
                <c:pt idx="187">
                  <c:v>42924</c:v>
                </c:pt>
                <c:pt idx="188">
                  <c:v>42952</c:v>
                </c:pt>
                <c:pt idx="189">
                  <c:v>42987</c:v>
                </c:pt>
                <c:pt idx="190">
                  <c:v>43015</c:v>
                </c:pt>
                <c:pt idx="191">
                  <c:v>43043</c:v>
                </c:pt>
                <c:pt idx="192">
                  <c:v>43078</c:v>
                </c:pt>
                <c:pt idx="193">
                  <c:v>43106</c:v>
                </c:pt>
                <c:pt idx="194">
                  <c:v>43134</c:v>
                </c:pt>
                <c:pt idx="195">
                  <c:v>43162</c:v>
                </c:pt>
                <c:pt idx="196">
                  <c:v>43197</c:v>
                </c:pt>
                <c:pt idx="197">
                  <c:v>43225</c:v>
                </c:pt>
                <c:pt idx="198">
                  <c:v>43253</c:v>
                </c:pt>
                <c:pt idx="199">
                  <c:v>43295</c:v>
                </c:pt>
                <c:pt idx="200">
                  <c:v>43316</c:v>
                </c:pt>
                <c:pt idx="201">
                  <c:v>43351</c:v>
                </c:pt>
                <c:pt idx="202">
                  <c:v>43379</c:v>
                </c:pt>
                <c:pt idx="203">
                  <c:v>43407</c:v>
                </c:pt>
                <c:pt idx="204">
                  <c:v>43435</c:v>
                </c:pt>
                <c:pt idx="205">
                  <c:v>43471</c:v>
                </c:pt>
                <c:pt idx="206">
                  <c:v>43498</c:v>
                </c:pt>
                <c:pt idx="207">
                  <c:v>43526</c:v>
                </c:pt>
                <c:pt idx="208">
                  <c:v>43561</c:v>
                </c:pt>
                <c:pt idx="209">
                  <c:v>43589</c:v>
                </c:pt>
                <c:pt idx="210">
                  <c:v>43617</c:v>
                </c:pt>
                <c:pt idx="211">
                  <c:v>43659</c:v>
                </c:pt>
                <c:pt idx="212">
                  <c:v>43681</c:v>
                </c:pt>
                <c:pt idx="213">
                  <c:v>43709</c:v>
                </c:pt>
                <c:pt idx="214">
                  <c:v>43743</c:v>
                </c:pt>
                <c:pt idx="215">
                  <c:v>43771</c:v>
                </c:pt>
                <c:pt idx="216">
                  <c:v>43806</c:v>
                </c:pt>
                <c:pt idx="217">
                  <c:v>43834</c:v>
                </c:pt>
                <c:pt idx="218">
                  <c:v>43862</c:v>
                </c:pt>
                <c:pt idx="219">
                  <c:v>43925</c:v>
                </c:pt>
                <c:pt idx="220">
                  <c:v>43953</c:v>
                </c:pt>
                <c:pt idx="221">
                  <c:v>43988</c:v>
                </c:pt>
                <c:pt idx="222">
                  <c:v>44023</c:v>
                </c:pt>
                <c:pt idx="223">
                  <c:v>44045</c:v>
                </c:pt>
                <c:pt idx="224">
                  <c:v>44086</c:v>
                </c:pt>
                <c:pt idx="225">
                  <c:v>44107</c:v>
                </c:pt>
                <c:pt idx="226">
                  <c:v>44142</c:v>
                </c:pt>
                <c:pt idx="227">
                  <c:v>44170</c:v>
                </c:pt>
                <c:pt idx="228">
                  <c:v>44198</c:v>
                </c:pt>
                <c:pt idx="229">
                  <c:v>44233</c:v>
                </c:pt>
                <c:pt idx="230">
                  <c:v>44264</c:v>
                </c:pt>
                <c:pt idx="231">
                  <c:v>44289</c:v>
                </c:pt>
                <c:pt idx="232">
                  <c:v>44317</c:v>
                </c:pt>
                <c:pt idx="233">
                  <c:v>44348</c:v>
                </c:pt>
                <c:pt idx="234">
                  <c:v>44387</c:v>
                </c:pt>
                <c:pt idx="235">
                  <c:v>44415</c:v>
                </c:pt>
                <c:pt idx="236">
                  <c:v>44450</c:v>
                </c:pt>
                <c:pt idx="237">
                  <c:v>44506</c:v>
                </c:pt>
                <c:pt idx="238">
                  <c:v>44534</c:v>
                </c:pt>
                <c:pt idx="239">
                  <c:v>44569</c:v>
                </c:pt>
                <c:pt idx="240">
                  <c:v>44605</c:v>
                </c:pt>
                <c:pt idx="241">
                  <c:v>44625</c:v>
                </c:pt>
                <c:pt idx="242">
                  <c:v>44653</c:v>
                </c:pt>
                <c:pt idx="243">
                  <c:v>44688</c:v>
                </c:pt>
                <c:pt idx="244">
                  <c:v>44716</c:v>
                </c:pt>
                <c:pt idx="245">
                  <c:v>44779</c:v>
                </c:pt>
                <c:pt idx="246">
                  <c:v>44814</c:v>
                </c:pt>
                <c:pt idx="247">
                  <c:v>44842</c:v>
                </c:pt>
                <c:pt idx="248">
                  <c:v>44870</c:v>
                </c:pt>
                <c:pt idx="249">
                  <c:v>44898</c:v>
                </c:pt>
                <c:pt idx="250">
                  <c:v>44933</c:v>
                </c:pt>
                <c:pt idx="251">
                  <c:v>44989</c:v>
                </c:pt>
                <c:pt idx="252">
                  <c:v>45017</c:v>
                </c:pt>
                <c:pt idx="253">
                  <c:v>45052</c:v>
                </c:pt>
                <c:pt idx="254">
                  <c:v>45080</c:v>
                </c:pt>
                <c:pt idx="255">
                  <c:v>45115</c:v>
                </c:pt>
                <c:pt idx="256">
                  <c:v>45144</c:v>
                </c:pt>
                <c:pt idx="257">
                  <c:v>45178</c:v>
                </c:pt>
                <c:pt idx="258">
                  <c:v>45206</c:v>
                </c:pt>
                <c:pt idx="259">
                  <c:v>45235</c:v>
                </c:pt>
                <c:pt idx="260">
                  <c:v>45262</c:v>
                </c:pt>
                <c:pt idx="261">
                  <c:v>45297</c:v>
                </c:pt>
                <c:pt idx="262">
                  <c:v>45325</c:v>
                </c:pt>
                <c:pt idx="263">
                  <c:v>45353</c:v>
                </c:pt>
                <c:pt idx="264">
                  <c:v>45388</c:v>
                </c:pt>
                <c:pt idx="265">
                  <c:v>45416</c:v>
                </c:pt>
                <c:pt idx="266">
                  <c:v>45444</c:v>
                </c:pt>
                <c:pt idx="267">
                  <c:v>45479</c:v>
                </c:pt>
                <c:pt idx="268">
                  <c:v>45507</c:v>
                </c:pt>
                <c:pt idx="269">
                  <c:v>45542</c:v>
                </c:pt>
                <c:pt idx="270">
                  <c:v>45570</c:v>
                </c:pt>
                <c:pt idx="271">
                  <c:v>45599</c:v>
                </c:pt>
                <c:pt idx="272">
                  <c:v>45633</c:v>
                </c:pt>
                <c:pt idx="273">
                  <c:v>45661</c:v>
                </c:pt>
                <c:pt idx="274">
                  <c:v>45689</c:v>
                </c:pt>
                <c:pt idx="275">
                  <c:v>45717</c:v>
                </c:pt>
                <c:pt idx="276">
                  <c:v>45752</c:v>
                </c:pt>
                <c:pt idx="277">
                  <c:v>45780</c:v>
                </c:pt>
                <c:pt idx="278">
                  <c:v>45829</c:v>
                </c:pt>
                <c:pt idx="279">
                  <c:v>45850</c:v>
                </c:pt>
                <c:pt idx="280">
                  <c:v>45871</c:v>
                </c:pt>
                <c:pt idx="281">
                  <c:v>45906</c:v>
                </c:pt>
                <c:pt idx="282">
                  <c:v>45934</c:v>
                </c:pt>
                <c:pt idx="283">
                  <c:v>45962</c:v>
                </c:pt>
                <c:pt idx="284">
                  <c:v>45997</c:v>
                </c:pt>
                <c:pt idx="285">
                  <c:v>46025</c:v>
                </c:pt>
                <c:pt idx="286">
                  <c:v>46067</c:v>
                </c:pt>
                <c:pt idx="287">
                  <c:v>46088</c:v>
                </c:pt>
                <c:pt idx="288">
                  <c:v>46116</c:v>
                </c:pt>
                <c:pt idx="289">
                  <c:v>46144</c:v>
                </c:pt>
                <c:pt idx="290">
                  <c:v>46179</c:v>
                </c:pt>
                <c:pt idx="291">
                  <c:v>46221</c:v>
                </c:pt>
                <c:pt idx="292">
                  <c:v>46235</c:v>
                </c:pt>
              </c:numCache>
            </c:numRef>
          </c:cat>
          <c:val>
            <c:numRef>
              <c:f>Chloride!$B$5:$B$297</c:f>
              <c:numCache>
                <c:formatCode>0.0</c:formatCode>
                <c:ptCount val="293"/>
                <c:pt idx="0">
                  <c:v>132.5</c:v>
                </c:pt>
                <c:pt idx="1">
                  <c:v>162.5</c:v>
                </c:pt>
                <c:pt idx="2">
                  <c:v>130</c:v>
                </c:pt>
                <c:pt idx="3">
                  <c:v>122.5</c:v>
                </c:pt>
                <c:pt idx="4">
                  <c:v>112.5</c:v>
                </c:pt>
                <c:pt idx="5">
                  <c:v>107.5</c:v>
                </c:pt>
                <c:pt idx="6">
                  <c:v>122.5</c:v>
                </c:pt>
                <c:pt idx="7">
                  <c:v>127.5</c:v>
                </c:pt>
                <c:pt idx="8">
                  <c:v>362.5</c:v>
                </c:pt>
                <c:pt idx="9">
                  <c:v>267.5</c:v>
                </c:pt>
                <c:pt idx="10">
                  <c:v>160</c:v>
                </c:pt>
                <c:pt idx="11">
                  <c:v>72.5</c:v>
                </c:pt>
                <c:pt idx="12">
                  <c:v>145</c:v>
                </c:pt>
                <c:pt idx="13">
                  <c:v>107.5</c:v>
                </c:pt>
                <c:pt idx="14">
                  <c:v>105</c:v>
                </c:pt>
                <c:pt idx="15">
                  <c:v>102.5</c:v>
                </c:pt>
                <c:pt idx="16">
                  <c:v>82.5</c:v>
                </c:pt>
                <c:pt idx="17">
                  <c:v>122.5</c:v>
                </c:pt>
                <c:pt idx="18">
                  <c:v>170</c:v>
                </c:pt>
                <c:pt idx="19">
                  <c:v>167.5</c:v>
                </c:pt>
                <c:pt idx="20">
                  <c:v>147.5</c:v>
                </c:pt>
                <c:pt idx="21">
                  <c:v>317.5</c:v>
                </c:pt>
                <c:pt idx="22">
                  <c:v>142.5</c:v>
                </c:pt>
                <c:pt idx="23">
                  <c:v>177.5</c:v>
                </c:pt>
                <c:pt idx="24">
                  <c:v>170</c:v>
                </c:pt>
                <c:pt idx="25">
                  <c:v>162.5</c:v>
                </c:pt>
                <c:pt idx="26">
                  <c:v>130</c:v>
                </c:pt>
                <c:pt idx="27">
                  <c:v>187.5</c:v>
                </c:pt>
                <c:pt idx="28">
                  <c:v>202.5</c:v>
                </c:pt>
                <c:pt idx="29">
                  <c:v>412.5</c:v>
                </c:pt>
                <c:pt idx="30">
                  <c:v>305</c:v>
                </c:pt>
                <c:pt idx="31">
                  <c:v>167.5</c:v>
                </c:pt>
                <c:pt idx="32">
                  <c:v>195</c:v>
                </c:pt>
                <c:pt idx="33">
                  <c:v>125</c:v>
                </c:pt>
                <c:pt idx="34">
                  <c:v>152.5</c:v>
                </c:pt>
                <c:pt idx="35">
                  <c:v>120</c:v>
                </c:pt>
                <c:pt idx="36">
                  <c:v>182.5</c:v>
                </c:pt>
                <c:pt idx="37">
                  <c:v>162.5</c:v>
                </c:pt>
                <c:pt idx="38">
                  <c:v>120</c:v>
                </c:pt>
                <c:pt idx="39">
                  <c:v>235</c:v>
                </c:pt>
                <c:pt idx="40">
                  <c:v>297.5</c:v>
                </c:pt>
                <c:pt idx="41">
                  <c:v>247.5</c:v>
                </c:pt>
                <c:pt idx="42">
                  <c:v>122.5</c:v>
                </c:pt>
                <c:pt idx="43">
                  <c:v>290</c:v>
                </c:pt>
                <c:pt idx="44">
                  <c:v>192.5</c:v>
                </c:pt>
                <c:pt idx="45">
                  <c:v>120</c:v>
                </c:pt>
                <c:pt idx="46">
                  <c:v>170</c:v>
                </c:pt>
                <c:pt idx="47">
                  <c:v>170</c:v>
                </c:pt>
                <c:pt idx="48">
                  <c:v>125</c:v>
                </c:pt>
                <c:pt idx="49">
                  <c:v>80</c:v>
                </c:pt>
                <c:pt idx="50">
                  <c:v>97.5</c:v>
                </c:pt>
                <c:pt idx="51">
                  <c:v>132.5</c:v>
                </c:pt>
                <c:pt idx="52">
                  <c:v>387.5</c:v>
                </c:pt>
                <c:pt idx="53">
                  <c:v>335</c:v>
                </c:pt>
                <c:pt idx="54">
                  <c:v>165</c:v>
                </c:pt>
                <c:pt idx="55">
                  <c:v>207.5</c:v>
                </c:pt>
                <c:pt idx="56">
                  <c:v>162.5</c:v>
                </c:pt>
                <c:pt idx="57">
                  <c:v>182.5</c:v>
                </c:pt>
                <c:pt idx="58">
                  <c:v>135</c:v>
                </c:pt>
                <c:pt idx="59">
                  <c:v>100</c:v>
                </c:pt>
                <c:pt idx="60">
                  <c:v>87.5</c:v>
                </c:pt>
                <c:pt idx="61">
                  <c:v>95</c:v>
                </c:pt>
                <c:pt idx="62">
                  <c:v>167.5</c:v>
                </c:pt>
                <c:pt idx="63">
                  <c:v>100</c:v>
                </c:pt>
                <c:pt idx="64">
                  <c:v>187.5</c:v>
                </c:pt>
                <c:pt idx="65">
                  <c:v>247.5</c:v>
                </c:pt>
                <c:pt idx="66">
                  <c:v>190</c:v>
                </c:pt>
                <c:pt idx="67">
                  <c:v>162.5</c:v>
                </c:pt>
                <c:pt idx="68">
                  <c:v>207.5</c:v>
                </c:pt>
                <c:pt idx="69">
                  <c:v>192.5</c:v>
                </c:pt>
                <c:pt idx="70">
                  <c:v>152.5</c:v>
                </c:pt>
                <c:pt idx="71">
                  <c:v>132.5</c:v>
                </c:pt>
                <c:pt idx="72">
                  <c:v>120</c:v>
                </c:pt>
                <c:pt idx="73">
                  <c:v>125</c:v>
                </c:pt>
                <c:pt idx="74">
                  <c:v>132.5</c:v>
                </c:pt>
                <c:pt idx="75">
                  <c:v>367.5</c:v>
                </c:pt>
                <c:pt idx="76">
                  <c:v>472.5</c:v>
                </c:pt>
                <c:pt idx="77">
                  <c:v>432.5</c:v>
                </c:pt>
                <c:pt idx="78">
                  <c:v>302.5</c:v>
                </c:pt>
                <c:pt idx="79">
                  <c:v>212.5</c:v>
                </c:pt>
                <c:pt idx="80">
                  <c:v>250</c:v>
                </c:pt>
                <c:pt idx="81">
                  <c:v>122.5</c:v>
                </c:pt>
                <c:pt idx="82">
                  <c:v>155</c:v>
                </c:pt>
                <c:pt idx="83">
                  <c:v>152.5</c:v>
                </c:pt>
                <c:pt idx="84">
                  <c:v>112.5</c:v>
                </c:pt>
                <c:pt idx="85">
                  <c:v>145</c:v>
                </c:pt>
                <c:pt idx="86">
                  <c:v>295</c:v>
                </c:pt>
                <c:pt idx="87">
                  <c:v>270</c:v>
                </c:pt>
                <c:pt idx="88">
                  <c:v>227.5</c:v>
                </c:pt>
                <c:pt idx="89">
                  <c:v>195</c:v>
                </c:pt>
                <c:pt idx="90">
                  <c:v>125</c:v>
                </c:pt>
                <c:pt idx="91">
                  <c:v>192.5</c:v>
                </c:pt>
                <c:pt idx="92">
                  <c:v>150</c:v>
                </c:pt>
                <c:pt idx="93">
                  <c:v>125</c:v>
                </c:pt>
                <c:pt idx="94">
                  <c:v>152.5</c:v>
                </c:pt>
                <c:pt idx="95">
                  <c:v>97.5</c:v>
                </c:pt>
                <c:pt idx="96">
                  <c:v>112.5</c:v>
                </c:pt>
                <c:pt idx="97">
                  <c:v>200</c:v>
                </c:pt>
                <c:pt idx="98">
                  <c:v>170</c:v>
                </c:pt>
                <c:pt idx="99">
                  <c:v>235</c:v>
                </c:pt>
                <c:pt idx="100">
                  <c:v>357.5</c:v>
                </c:pt>
                <c:pt idx="101">
                  <c:v>225</c:v>
                </c:pt>
                <c:pt idx="102">
                  <c:v>232.5</c:v>
                </c:pt>
                <c:pt idx="103">
                  <c:v>140</c:v>
                </c:pt>
                <c:pt idx="104">
                  <c:v>145</c:v>
                </c:pt>
                <c:pt idx="105">
                  <c:v>92.5</c:v>
                </c:pt>
                <c:pt idx="106">
                  <c:v>137.5</c:v>
                </c:pt>
                <c:pt idx="107">
                  <c:v>90</c:v>
                </c:pt>
                <c:pt idx="108">
                  <c:v>120</c:v>
                </c:pt>
                <c:pt idx="109">
                  <c:v>130</c:v>
                </c:pt>
                <c:pt idx="110">
                  <c:v>222.5</c:v>
                </c:pt>
                <c:pt idx="111">
                  <c:v>300</c:v>
                </c:pt>
                <c:pt idx="112">
                  <c:v>260</c:v>
                </c:pt>
                <c:pt idx="113">
                  <c:v>240</c:v>
                </c:pt>
                <c:pt idx="114">
                  <c:v>165</c:v>
                </c:pt>
                <c:pt idx="115">
                  <c:v>120</c:v>
                </c:pt>
                <c:pt idx="116">
                  <c:v>177.5</c:v>
                </c:pt>
                <c:pt idx="117">
                  <c:v>177.5</c:v>
                </c:pt>
                <c:pt idx="118">
                  <c:v>132.5</c:v>
                </c:pt>
                <c:pt idx="119">
                  <c:v>85</c:v>
                </c:pt>
                <c:pt idx="120">
                  <c:v>150</c:v>
                </c:pt>
                <c:pt idx="121">
                  <c:v>120</c:v>
                </c:pt>
                <c:pt idx="122">
                  <c:v>157.5</c:v>
                </c:pt>
                <c:pt idx="123">
                  <c:v>252.5</c:v>
                </c:pt>
                <c:pt idx="124">
                  <c:v>275</c:v>
                </c:pt>
                <c:pt idx="125">
                  <c:v>200</c:v>
                </c:pt>
                <c:pt idx="126">
                  <c:v>170</c:v>
                </c:pt>
                <c:pt idx="127">
                  <c:v>157.5</c:v>
                </c:pt>
                <c:pt idx="128">
                  <c:v>152.5</c:v>
                </c:pt>
                <c:pt idx="129">
                  <c:v>157.5</c:v>
                </c:pt>
                <c:pt idx="130">
                  <c:v>135</c:v>
                </c:pt>
                <c:pt idx="131">
                  <c:v>122.5</c:v>
                </c:pt>
                <c:pt idx="132">
                  <c:v>137.5</c:v>
                </c:pt>
                <c:pt idx="133">
                  <c:v>110</c:v>
                </c:pt>
                <c:pt idx="134">
                  <c:v>152.5</c:v>
                </c:pt>
                <c:pt idx="135">
                  <c:v>237.5</c:v>
                </c:pt>
                <c:pt idx="136">
                  <c:v>470</c:v>
                </c:pt>
                <c:pt idx="137">
                  <c:v>217.5</c:v>
                </c:pt>
                <c:pt idx="138">
                  <c:v>120</c:v>
                </c:pt>
                <c:pt idx="139">
                  <c:v>137.5</c:v>
                </c:pt>
                <c:pt idx="140">
                  <c:v>162.5</c:v>
                </c:pt>
                <c:pt idx="141">
                  <c:v>137.5</c:v>
                </c:pt>
                <c:pt idx="142">
                  <c:v>127.5</c:v>
                </c:pt>
                <c:pt idx="143">
                  <c:v>135</c:v>
                </c:pt>
                <c:pt idx="144">
                  <c:v>167.5</c:v>
                </c:pt>
                <c:pt idx="145">
                  <c:v>165</c:v>
                </c:pt>
                <c:pt idx="146">
                  <c:v>350</c:v>
                </c:pt>
                <c:pt idx="147">
                  <c:v>354</c:v>
                </c:pt>
                <c:pt idx="148">
                  <c:v>317.5</c:v>
                </c:pt>
                <c:pt idx="149">
                  <c:v>287.5</c:v>
                </c:pt>
                <c:pt idx="150">
                  <c:v>337.5</c:v>
                </c:pt>
                <c:pt idx="151">
                  <c:v>265</c:v>
                </c:pt>
                <c:pt idx="152">
                  <c:v>150</c:v>
                </c:pt>
                <c:pt idx="153">
                  <c:v>205</c:v>
                </c:pt>
                <c:pt idx="154">
                  <c:v>147.5</c:v>
                </c:pt>
                <c:pt idx="155">
                  <c:v>102.5</c:v>
                </c:pt>
                <c:pt idx="156">
                  <c:v>170</c:v>
                </c:pt>
                <c:pt idx="157">
                  <c:v>111.3</c:v>
                </c:pt>
                <c:pt idx="158">
                  <c:v>305</c:v>
                </c:pt>
                <c:pt idx="159">
                  <c:v>297.5</c:v>
                </c:pt>
                <c:pt idx="160">
                  <c:v>144</c:v>
                </c:pt>
                <c:pt idx="161">
                  <c:v>132.5</c:v>
                </c:pt>
                <c:pt idx="162">
                  <c:v>270</c:v>
                </c:pt>
                <c:pt idx="163">
                  <c:v>185</c:v>
                </c:pt>
                <c:pt idx="164">
                  <c:v>147.5</c:v>
                </c:pt>
                <c:pt idx="165">
                  <c:v>155</c:v>
                </c:pt>
                <c:pt idx="166">
                  <c:v>122.5</c:v>
                </c:pt>
                <c:pt idx="167">
                  <c:v>177.5</c:v>
                </c:pt>
                <c:pt idx="168">
                  <c:v>142.5</c:v>
                </c:pt>
                <c:pt idx="169">
                  <c:v>170.5</c:v>
                </c:pt>
                <c:pt idx="170">
                  <c:v>167.5</c:v>
                </c:pt>
                <c:pt idx="171">
                  <c:v>162.5</c:v>
                </c:pt>
                <c:pt idx="172">
                  <c:v>320</c:v>
                </c:pt>
                <c:pt idx="173">
                  <c:v>200</c:v>
                </c:pt>
                <c:pt idx="174">
                  <c:v>165</c:v>
                </c:pt>
                <c:pt idx="175">
                  <c:v>107.5</c:v>
                </c:pt>
                <c:pt idx="176">
                  <c:v>117.5</c:v>
                </c:pt>
                <c:pt idx="177">
                  <c:v>130</c:v>
                </c:pt>
                <c:pt idx="178">
                  <c:v>155</c:v>
                </c:pt>
                <c:pt idx="179">
                  <c:v>132.5</c:v>
                </c:pt>
                <c:pt idx="180">
                  <c:v>165</c:v>
                </c:pt>
                <c:pt idx="181">
                  <c:v>250</c:v>
                </c:pt>
                <c:pt idx="182">
                  <c:v>262.5</c:v>
                </c:pt>
                <c:pt idx="183">
                  <c:v>197.5</c:v>
                </c:pt>
                <c:pt idx="184">
                  <c:v>162.5</c:v>
                </c:pt>
                <c:pt idx="185">
                  <c:v>110</c:v>
                </c:pt>
                <c:pt idx="186">
                  <c:v>152.5</c:v>
                </c:pt>
                <c:pt idx="187">
                  <c:v>110</c:v>
                </c:pt>
                <c:pt idx="188">
                  <c:v>92.5</c:v>
                </c:pt>
                <c:pt idx="189">
                  <c:v>157.5</c:v>
                </c:pt>
                <c:pt idx="190">
                  <c:v>147.5</c:v>
                </c:pt>
                <c:pt idx="191">
                  <c:v>122.5</c:v>
                </c:pt>
                <c:pt idx="192">
                  <c:v>107.5</c:v>
                </c:pt>
                <c:pt idx="193">
                  <c:v>150</c:v>
                </c:pt>
                <c:pt idx="194">
                  <c:v>247.5</c:v>
                </c:pt>
                <c:pt idx="195">
                  <c:v>202.5</c:v>
                </c:pt>
                <c:pt idx="196">
                  <c:v>245</c:v>
                </c:pt>
                <c:pt idx="197">
                  <c:v>262.5</c:v>
                </c:pt>
                <c:pt idx="198">
                  <c:v>100</c:v>
                </c:pt>
                <c:pt idx="199">
                  <c:v>142.5</c:v>
                </c:pt>
                <c:pt idx="200">
                  <c:v>165</c:v>
                </c:pt>
                <c:pt idx="201">
                  <c:v>112.5</c:v>
                </c:pt>
                <c:pt idx="202">
                  <c:v>63</c:v>
                </c:pt>
                <c:pt idx="203">
                  <c:v>150</c:v>
                </c:pt>
                <c:pt idx="204">
                  <c:v>203</c:v>
                </c:pt>
                <c:pt idx="205">
                  <c:v>168</c:v>
                </c:pt>
                <c:pt idx="206">
                  <c:v>240</c:v>
                </c:pt>
                <c:pt idx="207">
                  <c:v>259</c:v>
                </c:pt>
                <c:pt idx="208">
                  <c:v>241</c:v>
                </c:pt>
                <c:pt idx="209">
                  <c:v>114</c:v>
                </c:pt>
                <c:pt idx="210">
                  <c:v>115</c:v>
                </c:pt>
                <c:pt idx="211">
                  <c:v>171</c:v>
                </c:pt>
                <c:pt idx="212">
                  <c:v>166</c:v>
                </c:pt>
                <c:pt idx="214">
                  <c:v>67</c:v>
                </c:pt>
                <c:pt idx="215">
                  <c:v>106</c:v>
                </c:pt>
                <c:pt idx="216">
                  <c:v>162</c:v>
                </c:pt>
                <c:pt idx="217">
                  <c:v>169</c:v>
                </c:pt>
                <c:pt idx="218">
                  <c:v>258</c:v>
                </c:pt>
                <c:pt idx="219">
                  <c:v>170</c:v>
                </c:pt>
                <c:pt idx="220">
                  <c:v>124.5</c:v>
                </c:pt>
                <c:pt idx="221">
                  <c:v>149.25</c:v>
                </c:pt>
                <c:pt idx="222">
                  <c:v>96.7</c:v>
                </c:pt>
                <c:pt idx="223">
                  <c:v>105.3</c:v>
                </c:pt>
                <c:pt idx="224">
                  <c:v>94.26</c:v>
                </c:pt>
                <c:pt idx="226">
                  <c:v>136.95189999999999</c:v>
                </c:pt>
                <c:pt idx="227">
                  <c:v>136.76480000000001</c:v>
                </c:pt>
                <c:pt idx="228">
                  <c:v>307.0258</c:v>
                </c:pt>
                <c:pt idx="229">
                  <c:v>365.40099999999995</c:v>
                </c:pt>
                <c:pt idx="230">
                  <c:v>303.8451</c:v>
                </c:pt>
                <c:pt idx="231">
                  <c:v>251.0829</c:v>
                </c:pt>
                <c:pt idx="232">
                  <c:v>223.7663</c:v>
                </c:pt>
                <c:pt idx="233">
                  <c:v>205.43049999999999</c:v>
                </c:pt>
                <c:pt idx="234">
                  <c:v>176.0558</c:v>
                </c:pt>
                <c:pt idx="235">
                  <c:v>145.37139999999999</c:v>
                </c:pt>
                <c:pt idx="236">
                  <c:v>159.02969999999999</c:v>
                </c:pt>
                <c:pt idx="237">
                  <c:v>154.5393</c:v>
                </c:pt>
                <c:pt idx="238">
                  <c:v>141.2552</c:v>
                </c:pt>
                <c:pt idx="239">
                  <c:v>200.37879999999998</c:v>
                </c:pt>
                <c:pt idx="240">
                  <c:v>39431.881000000001</c:v>
                </c:pt>
                <c:pt idx="241">
                  <c:v>283.45119999999997</c:v>
                </c:pt>
                <c:pt idx="242">
                  <c:v>220.02429999999998</c:v>
                </c:pt>
                <c:pt idx="243">
                  <c:v>133.58410000000001</c:v>
                </c:pt>
                <c:pt idx="244">
                  <c:v>157.3458</c:v>
                </c:pt>
                <c:pt idx="245">
                  <c:v>92.609199999999987</c:v>
                </c:pt>
                <c:pt idx="246">
                  <c:v>146.1198</c:v>
                </c:pt>
                <c:pt idx="247">
                  <c:v>146.1198</c:v>
                </c:pt>
                <c:pt idx="248">
                  <c:v>87.931700000000006</c:v>
                </c:pt>
                <c:pt idx="249">
                  <c:v>136.39060000000001</c:v>
                </c:pt>
                <c:pt idx="250">
                  <c:v>159.59099999999998</c:v>
                </c:pt>
                <c:pt idx="251">
                  <c:v>187.46889999999999</c:v>
                </c:pt>
                <c:pt idx="252">
                  <c:v>92.609199999999987</c:v>
                </c:pt>
                <c:pt idx="253">
                  <c:v>178.30099999999999</c:v>
                </c:pt>
                <c:pt idx="254">
                  <c:v>146.30689999999998</c:v>
                </c:pt>
                <c:pt idx="255">
                  <c:v>129.2808</c:v>
                </c:pt>
                <c:pt idx="256">
                  <c:v>127.59690000000001</c:v>
                </c:pt>
                <c:pt idx="257">
                  <c:v>143.87459999999999</c:v>
                </c:pt>
                <c:pt idx="258">
                  <c:v>143.12619999999998</c:v>
                </c:pt>
                <c:pt idx="259">
                  <c:v>153.41669999999999</c:v>
                </c:pt>
                <c:pt idx="260">
                  <c:v>124.79040000000001</c:v>
                </c:pt>
                <c:pt idx="261">
                  <c:v>177.7397</c:v>
                </c:pt>
                <c:pt idx="262">
                  <c:v>234.43099999999998</c:v>
                </c:pt>
                <c:pt idx="263">
                  <c:v>242.85050000000001</c:v>
                </c:pt>
                <c:pt idx="264">
                  <c:v>166.70079999999999</c:v>
                </c:pt>
                <c:pt idx="265">
                  <c:v>151.54569999999998</c:v>
                </c:pt>
                <c:pt idx="266">
                  <c:v>160.71359999999999</c:v>
                </c:pt>
                <c:pt idx="267">
                  <c:v>123.2936</c:v>
                </c:pt>
                <c:pt idx="268">
                  <c:v>143.50039999999998</c:v>
                </c:pt>
                <c:pt idx="269">
                  <c:v>146.8682</c:v>
                </c:pt>
                <c:pt idx="270">
                  <c:v>145.37139999999999</c:v>
                </c:pt>
                <c:pt idx="271">
                  <c:v>120.4871</c:v>
                </c:pt>
                <c:pt idx="272">
                  <c:v>122.9194</c:v>
                </c:pt>
                <c:pt idx="273">
                  <c:v>154.1651</c:v>
                </c:pt>
                <c:pt idx="274">
                  <c:v>138.0745</c:v>
                </c:pt>
                <c:pt idx="275">
                  <c:v>326.10999999999996</c:v>
                </c:pt>
                <c:pt idx="276">
                  <c:v>220.95979999999997</c:v>
                </c:pt>
                <c:pt idx="277">
                  <c:v>188.9657</c:v>
                </c:pt>
                <c:pt idx="278">
                  <c:v>160.33939999999998</c:v>
                </c:pt>
                <c:pt idx="279">
                  <c:v>81.570300000000003</c:v>
                </c:pt>
                <c:pt idx="280">
                  <c:v>113.37729999999999</c:v>
                </c:pt>
                <c:pt idx="281">
                  <c:v>128.34530000000001</c:v>
                </c:pt>
                <c:pt idx="282">
                  <c:v>121.98390000000001</c:v>
                </c:pt>
                <c:pt idx="283">
                  <c:v>142.9391</c:v>
                </c:pt>
                <c:pt idx="284">
                  <c:v>221.89529999999996</c:v>
                </c:pt>
                <c:pt idx="285">
                  <c:v>257.63139999999999</c:v>
                </c:pt>
                <c:pt idx="286">
                  <c:v>217.96620000000001</c:v>
                </c:pt>
                <c:pt idx="287">
                  <c:v>215.15969999999999</c:v>
                </c:pt>
                <c:pt idx="288">
                  <c:v>168.01049999999998</c:v>
                </c:pt>
                <c:pt idx="289">
                  <c:v>172.1267</c:v>
                </c:pt>
                <c:pt idx="290">
                  <c:v>181.85589999999999</c:v>
                </c:pt>
                <c:pt idx="291">
                  <c:v>161.6491</c:v>
                </c:pt>
                <c:pt idx="292">
                  <c:v>21.698299999999996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F5-4576-9AC5-823815383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4500799"/>
        <c:axId val="1"/>
      </c:barChart>
      <c:catAx>
        <c:axId val="18945007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237329516341256"/>
              <c:y val="0.92289723879526941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Cl</a:t>
                </a:r>
              </a:p>
            </c:rich>
          </c:tx>
          <c:layout>
            <c:manualLayout>
              <c:xMode val="edge"/>
              <c:yMode val="edge"/>
              <c:x val="1.8254940976722815E-3"/>
              <c:y val="0.4182243252847550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94500799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301</xdr:row>
      <xdr:rowOff>85725</xdr:rowOff>
    </xdr:from>
    <xdr:to>
      <xdr:col>40</xdr:col>
      <xdr:colOff>238125</xdr:colOff>
      <xdr:row>326</xdr:row>
      <xdr:rowOff>123825</xdr:rowOff>
    </xdr:to>
    <xdr:grpSp>
      <xdr:nvGrpSpPr>
        <xdr:cNvPr id="1025" name="Group 21">
          <a:extLst>
            <a:ext uri="{FF2B5EF4-FFF2-40B4-BE49-F238E27FC236}">
              <a16:creationId xmlns:a16="http://schemas.microsoft.com/office/drawing/2014/main" id="{1B7BB4BE-9AFF-4B90-391D-65FAEB047925}"/>
            </a:ext>
          </a:extLst>
        </xdr:cNvPr>
        <xdr:cNvGrpSpPr>
          <a:grpSpLocks/>
        </xdr:cNvGrpSpPr>
      </xdr:nvGrpSpPr>
      <xdr:grpSpPr bwMode="auto">
        <a:xfrm>
          <a:off x="200025" y="48251745"/>
          <a:ext cx="25808940" cy="4038600"/>
          <a:chOff x="21" y="2099"/>
          <a:chExt cx="2769" cy="430"/>
        </a:xfrm>
      </xdr:grpSpPr>
      <xdr:graphicFrame macro="">
        <xdr:nvGraphicFramePr>
          <xdr:cNvPr id="1026" name="Chart 1">
            <a:extLst>
              <a:ext uri="{FF2B5EF4-FFF2-40B4-BE49-F238E27FC236}">
                <a16:creationId xmlns:a16="http://schemas.microsoft.com/office/drawing/2014/main" id="{9092B909-3AFA-3B8A-FEB5-8D6BF98EA98D}"/>
              </a:ext>
            </a:extLst>
          </xdr:cNvPr>
          <xdr:cNvGraphicFramePr>
            <a:graphicFrameLocks/>
          </xdr:cNvGraphicFramePr>
        </xdr:nvGraphicFramePr>
        <xdr:xfrm>
          <a:off x="21" y="2099"/>
          <a:ext cx="2769" cy="43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122" name="Text Box 2">
            <a:extLst>
              <a:ext uri="{FF2B5EF4-FFF2-40B4-BE49-F238E27FC236}">
                <a16:creationId xmlns:a16="http://schemas.microsoft.com/office/drawing/2014/main" id="{4AB31F7B-D779-4673-455D-4638C78AF4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19" y="2513"/>
            <a:ext cx="71" cy="14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neutral = 7.0</a:t>
            </a:r>
          </a:p>
        </xdr:txBody>
      </xdr:sp>
      <xdr:sp macro="" textlink="">
        <xdr:nvSpPr>
          <xdr:cNvPr id="1028" name="Line 3">
            <a:extLst>
              <a:ext uri="{FF2B5EF4-FFF2-40B4-BE49-F238E27FC236}">
                <a16:creationId xmlns:a16="http://schemas.microsoft.com/office/drawing/2014/main" id="{50D6C963-5FE3-EA21-ED06-8B3E877226B3}"/>
              </a:ext>
            </a:extLst>
          </xdr:cNvPr>
          <xdr:cNvSpPr>
            <a:spLocks noChangeShapeType="1"/>
          </xdr:cNvSpPr>
        </xdr:nvSpPr>
        <xdr:spPr bwMode="auto">
          <a:xfrm>
            <a:off x="101" y="2300"/>
            <a:ext cx="2679" cy="1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304</xdr:row>
      <xdr:rowOff>6350</xdr:rowOff>
    </xdr:from>
    <xdr:to>
      <xdr:col>3</xdr:col>
      <xdr:colOff>0</xdr:colOff>
      <xdr:row>306</xdr:row>
      <xdr:rowOff>44450</xdr:rowOff>
    </xdr:to>
    <xdr:sp macro="" textlink="">
      <xdr:nvSpPr>
        <xdr:cNvPr id="6146" name="Rectangle 2">
          <a:extLst>
            <a:ext uri="{FF2B5EF4-FFF2-40B4-BE49-F238E27FC236}">
              <a16:creationId xmlns:a16="http://schemas.microsoft.com/office/drawing/2014/main" id="{DD175037-C0AF-DA24-39C6-1E2283D69C5C}"/>
            </a:ext>
          </a:extLst>
        </xdr:cNvPr>
        <xdr:cNvSpPr>
          <a:spLocks noChangeArrowheads="1"/>
        </xdr:cNvSpPr>
      </xdr:nvSpPr>
      <xdr:spPr bwMode="auto">
        <a:xfrm>
          <a:off x="1219200" y="21393150"/>
          <a:ext cx="266700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Temperature data is provided as a reference for some of the other tests.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It is not a test subject itself.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332</xdr:row>
      <xdr:rowOff>0</xdr:rowOff>
    </xdr:from>
    <xdr:to>
      <xdr:col>3</xdr:col>
      <xdr:colOff>488816</xdr:colOff>
      <xdr:row>334</xdr:row>
      <xdr:rowOff>54231</xdr:rowOff>
    </xdr:to>
    <xdr:sp macro="" textlink="">
      <xdr:nvSpPr>
        <xdr:cNvPr id="1035" name="Text Box 11">
          <a:extLst>
            <a:ext uri="{FF2B5EF4-FFF2-40B4-BE49-F238E27FC236}">
              <a16:creationId xmlns:a16="http://schemas.microsoft.com/office/drawing/2014/main" id="{7957EB66-E39A-836E-123B-87DECE0E1F83}"/>
            </a:ext>
          </a:extLst>
        </xdr:cNvPr>
        <xdr:cNvSpPr txBox="1">
          <a:spLocks noChangeArrowheads="1"/>
        </xdr:cNvSpPr>
      </xdr:nvSpPr>
      <xdr:spPr bwMode="auto">
        <a:xfrm>
          <a:off x="1200150" y="25755600"/>
          <a:ext cx="3505200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Test results (Phosphate; mg/L PO4) are arithmetically scaled down to the more common Phosphorous metric.</a:t>
          </a:r>
        </a:p>
      </xdr:txBody>
    </xdr:sp>
    <xdr:clientData/>
  </xdr:twoCellAnchor>
  <xdr:twoCellAnchor>
    <xdr:from>
      <xdr:col>0</xdr:col>
      <xdr:colOff>409575</xdr:colOff>
      <xdr:row>296</xdr:row>
      <xdr:rowOff>123825</xdr:rowOff>
    </xdr:from>
    <xdr:to>
      <xdr:col>34</xdr:col>
      <xdr:colOff>457200</xdr:colOff>
      <xdr:row>322</xdr:row>
      <xdr:rowOff>0</xdr:rowOff>
    </xdr:to>
    <xdr:grpSp>
      <xdr:nvGrpSpPr>
        <xdr:cNvPr id="3074" name="Group 23">
          <a:extLst>
            <a:ext uri="{FF2B5EF4-FFF2-40B4-BE49-F238E27FC236}">
              <a16:creationId xmlns:a16="http://schemas.microsoft.com/office/drawing/2014/main" id="{EB43E8D4-0B90-B85D-8BE0-33E6E5B92253}"/>
            </a:ext>
          </a:extLst>
        </xdr:cNvPr>
        <xdr:cNvGrpSpPr>
          <a:grpSpLocks/>
        </xdr:cNvGrpSpPr>
      </xdr:nvGrpSpPr>
      <xdr:grpSpPr bwMode="auto">
        <a:xfrm>
          <a:off x="409575" y="47489745"/>
          <a:ext cx="22671405" cy="4036695"/>
          <a:chOff x="43" y="2019"/>
          <a:chExt cx="2432" cy="429"/>
        </a:xfrm>
      </xdr:grpSpPr>
      <xdr:graphicFrame macro="">
        <xdr:nvGraphicFramePr>
          <xdr:cNvPr id="3075" name="Chart 1">
            <a:extLst>
              <a:ext uri="{FF2B5EF4-FFF2-40B4-BE49-F238E27FC236}">
                <a16:creationId xmlns:a16="http://schemas.microsoft.com/office/drawing/2014/main" id="{E342A990-8A53-BB8A-CD02-0F991B904CF1}"/>
              </a:ext>
            </a:extLst>
          </xdr:cNvPr>
          <xdr:cNvGraphicFramePr>
            <a:graphicFrameLocks/>
          </xdr:cNvGraphicFramePr>
        </xdr:nvGraphicFramePr>
        <xdr:xfrm>
          <a:off x="43" y="2019"/>
          <a:ext cx="2432" cy="42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076" name="Line 3">
            <a:extLst>
              <a:ext uri="{FF2B5EF4-FFF2-40B4-BE49-F238E27FC236}">
                <a16:creationId xmlns:a16="http://schemas.microsoft.com/office/drawing/2014/main" id="{B32FAAC4-2B4B-17DA-9862-D59022FE8DC9}"/>
              </a:ext>
            </a:extLst>
          </xdr:cNvPr>
          <xdr:cNvSpPr>
            <a:spLocks noChangeShapeType="1"/>
          </xdr:cNvSpPr>
        </xdr:nvSpPr>
        <xdr:spPr bwMode="auto">
          <a:xfrm>
            <a:off x="123" y="2305"/>
            <a:ext cx="2342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26" name="Text Box 2">
            <a:extLst>
              <a:ext uri="{FF2B5EF4-FFF2-40B4-BE49-F238E27FC236}">
                <a16:creationId xmlns:a16="http://schemas.microsoft.com/office/drawing/2014/main" id="{C4FBF189-73B4-6F05-A96F-DD1DF2F1E9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46" y="2430"/>
            <a:ext cx="129" cy="1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.61mg/L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297</xdr:row>
      <xdr:rowOff>85725</xdr:rowOff>
    </xdr:from>
    <xdr:to>
      <xdr:col>38</xdr:col>
      <xdr:colOff>247650</xdr:colOff>
      <xdr:row>322</xdr:row>
      <xdr:rowOff>104775</xdr:rowOff>
    </xdr:to>
    <xdr:grpSp>
      <xdr:nvGrpSpPr>
        <xdr:cNvPr id="4097" name="Group 26">
          <a:extLst>
            <a:ext uri="{FF2B5EF4-FFF2-40B4-BE49-F238E27FC236}">
              <a16:creationId xmlns:a16="http://schemas.microsoft.com/office/drawing/2014/main" id="{9AFF9565-97E7-4609-120E-43B518A5759E}"/>
            </a:ext>
          </a:extLst>
        </xdr:cNvPr>
        <xdr:cNvGrpSpPr>
          <a:grpSpLocks/>
        </xdr:cNvGrpSpPr>
      </xdr:nvGrpSpPr>
      <xdr:grpSpPr bwMode="auto">
        <a:xfrm>
          <a:off x="190500" y="47596425"/>
          <a:ext cx="25363170" cy="4019550"/>
          <a:chOff x="20" y="2030"/>
          <a:chExt cx="2719" cy="428"/>
        </a:xfrm>
      </xdr:grpSpPr>
      <xdr:graphicFrame macro="">
        <xdr:nvGraphicFramePr>
          <xdr:cNvPr id="4098" name="Chart 1">
            <a:extLst>
              <a:ext uri="{FF2B5EF4-FFF2-40B4-BE49-F238E27FC236}">
                <a16:creationId xmlns:a16="http://schemas.microsoft.com/office/drawing/2014/main" id="{A1A2D4F1-B122-35CF-0056-B1576F9214D7}"/>
              </a:ext>
            </a:extLst>
          </xdr:cNvPr>
          <xdr:cNvGraphicFramePr>
            <a:graphicFrameLocks/>
          </xdr:cNvGraphicFramePr>
        </xdr:nvGraphicFramePr>
        <xdr:xfrm>
          <a:off x="20" y="2030"/>
          <a:ext cx="2718" cy="4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2050" name="Text Box 2">
            <a:extLst>
              <a:ext uri="{FF2B5EF4-FFF2-40B4-BE49-F238E27FC236}">
                <a16:creationId xmlns:a16="http://schemas.microsoft.com/office/drawing/2014/main" id="{2F51E021-AF16-7BA0-E0CE-36B5149076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07" y="2440"/>
            <a:ext cx="132" cy="1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7.8mg/L</a:t>
            </a:r>
          </a:p>
        </xdr:txBody>
      </xdr:sp>
      <xdr:sp macro="" textlink="">
        <xdr:nvSpPr>
          <xdr:cNvPr id="4100" name="Line 4">
            <a:extLst>
              <a:ext uri="{FF2B5EF4-FFF2-40B4-BE49-F238E27FC236}">
                <a16:creationId xmlns:a16="http://schemas.microsoft.com/office/drawing/2014/main" id="{7B821E6F-0163-79E4-1D15-75F20AF08520}"/>
              </a:ext>
            </a:extLst>
          </xdr:cNvPr>
          <xdr:cNvSpPr>
            <a:spLocks noChangeShapeType="1"/>
          </xdr:cNvSpPr>
        </xdr:nvSpPr>
        <xdr:spPr bwMode="auto">
          <a:xfrm>
            <a:off x="107" y="2277"/>
            <a:ext cx="2618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301</xdr:row>
      <xdr:rowOff>9525</xdr:rowOff>
    </xdr:from>
    <xdr:to>
      <xdr:col>39</xdr:col>
      <xdr:colOff>133350</xdr:colOff>
      <xdr:row>326</xdr:row>
      <xdr:rowOff>57150</xdr:rowOff>
    </xdr:to>
    <xdr:grpSp>
      <xdr:nvGrpSpPr>
        <xdr:cNvPr id="5121" name="Group 24">
          <a:extLst>
            <a:ext uri="{FF2B5EF4-FFF2-40B4-BE49-F238E27FC236}">
              <a16:creationId xmlns:a16="http://schemas.microsoft.com/office/drawing/2014/main" id="{9AC419AF-7F42-22E4-5231-E18AA253EB5B}"/>
            </a:ext>
          </a:extLst>
        </xdr:cNvPr>
        <xdr:cNvGrpSpPr>
          <a:grpSpLocks/>
        </xdr:cNvGrpSpPr>
      </xdr:nvGrpSpPr>
      <xdr:grpSpPr bwMode="auto">
        <a:xfrm>
          <a:off x="76200" y="48175545"/>
          <a:ext cx="25904190" cy="4048125"/>
          <a:chOff x="8" y="2093"/>
          <a:chExt cx="2777" cy="429"/>
        </a:xfrm>
      </xdr:grpSpPr>
      <xdr:graphicFrame macro="">
        <xdr:nvGraphicFramePr>
          <xdr:cNvPr id="5122" name="Chart 1">
            <a:extLst>
              <a:ext uri="{FF2B5EF4-FFF2-40B4-BE49-F238E27FC236}">
                <a16:creationId xmlns:a16="http://schemas.microsoft.com/office/drawing/2014/main" id="{602FDB36-4916-AF26-7B48-979C0F8A033C}"/>
              </a:ext>
            </a:extLst>
          </xdr:cNvPr>
          <xdr:cNvGraphicFramePr>
            <a:graphicFrameLocks/>
          </xdr:cNvGraphicFramePr>
        </xdr:nvGraphicFramePr>
        <xdr:xfrm>
          <a:off x="8" y="2093"/>
          <a:ext cx="2776" cy="4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123" name="Line 3">
            <a:extLst>
              <a:ext uri="{FF2B5EF4-FFF2-40B4-BE49-F238E27FC236}">
                <a16:creationId xmlns:a16="http://schemas.microsoft.com/office/drawing/2014/main" id="{A02F186C-440E-7D72-831E-6A65183EA09B}"/>
              </a:ext>
            </a:extLst>
          </xdr:cNvPr>
          <xdr:cNvSpPr>
            <a:spLocks noChangeShapeType="1"/>
          </xdr:cNvSpPr>
        </xdr:nvSpPr>
        <xdr:spPr bwMode="auto">
          <a:xfrm>
            <a:off x="110" y="2409"/>
            <a:ext cx="2659" cy="1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5337EA1E-824A-984B-CAA5-9736EE0BC5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97" y="2504"/>
            <a:ext cx="188" cy="1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.025mg/L; .057mg/L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301</xdr:row>
      <xdr:rowOff>85725</xdr:rowOff>
    </xdr:from>
    <xdr:to>
      <xdr:col>39</xdr:col>
      <xdr:colOff>523875</xdr:colOff>
      <xdr:row>326</xdr:row>
      <xdr:rowOff>104775</xdr:rowOff>
    </xdr:to>
    <xdr:grpSp>
      <xdr:nvGrpSpPr>
        <xdr:cNvPr id="6145" name="Group 24">
          <a:extLst>
            <a:ext uri="{FF2B5EF4-FFF2-40B4-BE49-F238E27FC236}">
              <a16:creationId xmlns:a16="http://schemas.microsoft.com/office/drawing/2014/main" id="{73BBBE47-AB85-ED87-71DE-48F1BB783F87}"/>
            </a:ext>
          </a:extLst>
        </xdr:cNvPr>
        <xdr:cNvGrpSpPr>
          <a:grpSpLocks/>
        </xdr:cNvGrpSpPr>
      </xdr:nvGrpSpPr>
      <xdr:grpSpPr bwMode="auto">
        <a:xfrm>
          <a:off x="504825" y="48251745"/>
          <a:ext cx="25523190" cy="4019550"/>
          <a:chOff x="53" y="2099"/>
          <a:chExt cx="2739" cy="429"/>
        </a:xfrm>
      </xdr:grpSpPr>
      <xdr:graphicFrame macro="">
        <xdr:nvGraphicFramePr>
          <xdr:cNvPr id="6146" name="Chart 1">
            <a:extLst>
              <a:ext uri="{FF2B5EF4-FFF2-40B4-BE49-F238E27FC236}">
                <a16:creationId xmlns:a16="http://schemas.microsoft.com/office/drawing/2014/main" id="{586999E6-AADD-5B58-DE14-1BCDD40DCA9E}"/>
              </a:ext>
            </a:extLst>
          </xdr:cNvPr>
          <xdr:cNvGraphicFramePr>
            <a:graphicFrameLocks/>
          </xdr:cNvGraphicFramePr>
        </xdr:nvGraphicFramePr>
        <xdr:xfrm>
          <a:off x="53" y="2099"/>
          <a:ext cx="2739" cy="4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098" name="Text Box 2">
            <a:extLst>
              <a:ext uri="{FF2B5EF4-FFF2-40B4-BE49-F238E27FC236}">
                <a16:creationId xmlns:a16="http://schemas.microsoft.com/office/drawing/2014/main" id="{B3211D8C-23ED-3F1E-5EC3-3CBFA90DA90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53" y="2510"/>
            <a:ext cx="139" cy="1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500mg/L</a:t>
            </a:r>
          </a:p>
        </xdr:txBody>
      </xdr:sp>
      <xdr:sp macro="" textlink="">
        <xdr:nvSpPr>
          <xdr:cNvPr id="6148" name="Line 3">
            <a:extLst>
              <a:ext uri="{FF2B5EF4-FFF2-40B4-BE49-F238E27FC236}">
                <a16:creationId xmlns:a16="http://schemas.microsoft.com/office/drawing/2014/main" id="{3AE8E138-A483-05F1-E721-21985FEF7666}"/>
              </a:ext>
            </a:extLst>
          </xdr:cNvPr>
          <xdr:cNvSpPr>
            <a:spLocks noChangeShapeType="1"/>
          </xdr:cNvSpPr>
        </xdr:nvSpPr>
        <xdr:spPr bwMode="auto">
          <a:xfrm flipV="1">
            <a:off x="139" y="2216"/>
            <a:ext cx="2635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0"/>
  <sheetViews>
    <sheetView tabSelected="1" zoomScale="125" zoomScaleNormal="125" workbookViewId="0">
      <pane ySplit="4" topLeftCell="A293" activePane="bottomLeft" state="frozen"/>
      <selection pane="bottomLeft" activeCell="A298" sqref="A298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13.28515625" customWidth="1"/>
  </cols>
  <sheetData>
    <row r="1" spans="1:3" x14ac:dyDescent="0.2">
      <c r="A1" s="2" t="s">
        <v>0</v>
      </c>
    </row>
    <row r="2" spans="1:3" x14ac:dyDescent="0.2">
      <c r="A2" s="2"/>
    </row>
    <row r="4" spans="1:3" x14ac:dyDescent="0.2">
      <c r="A4" s="3" t="s">
        <v>7</v>
      </c>
      <c r="B4" s="3" t="s">
        <v>3</v>
      </c>
      <c r="C4" s="3" t="s">
        <v>22</v>
      </c>
    </row>
    <row r="5" spans="1:3" x14ac:dyDescent="0.2">
      <c r="A5" s="4">
        <v>36960</v>
      </c>
      <c r="B5" s="7">
        <v>8.1999999999999993</v>
      </c>
    </row>
    <row r="6" spans="1:3" x14ac:dyDescent="0.2">
      <c r="A6" s="4">
        <v>37016</v>
      </c>
      <c r="B6" s="7">
        <v>8</v>
      </c>
    </row>
    <row r="7" spans="1:3" x14ac:dyDescent="0.2">
      <c r="A7" s="4">
        <v>37051</v>
      </c>
      <c r="B7" s="7">
        <v>7.8</v>
      </c>
    </row>
    <row r="8" spans="1:3" x14ac:dyDescent="0.2">
      <c r="A8" s="4">
        <v>37121</v>
      </c>
      <c r="B8" s="7">
        <v>8.1</v>
      </c>
    </row>
    <row r="9" spans="1:3" x14ac:dyDescent="0.2">
      <c r="A9" s="4">
        <v>37142</v>
      </c>
      <c r="B9" s="7">
        <v>7.6</v>
      </c>
    </row>
    <row r="10" spans="1:3" x14ac:dyDescent="0.2">
      <c r="A10" s="4">
        <v>37212</v>
      </c>
      <c r="B10" s="7">
        <v>7.7</v>
      </c>
    </row>
    <row r="11" spans="1:3" x14ac:dyDescent="0.2">
      <c r="A11" s="4">
        <v>37233</v>
      </c>
      <c r="B11" s="7">
        <v>7.8</v>
      </c>
    </row>
    <row r="12" spans="1:3" x14ac:dyDescent="0.2">
      <c r="A12" s="4">
        <v>37261</v>
      </c>
      <c r="B12" s="7">
        <v>7.3</v>
      </c>
    </row>
    <row r="13" spans="1:3" x14ac:dyDescent="0.2">
      <c r="A13" s="4">
        <v>37289</v>
      </c>
      <c r="B13" s="7">
        <v>4.2</v>
      </c>
    </row>
    <row r="14" spans="1:3" x14ac:dyDescent="0.2">
      <c r="A14" s="4">
        <v>37325</v>
      </c>
      <c r="B14" s="7">
        <v>6.4</v>
      </c>
    </row>
    <row r="15" spans="1:3" x14ac:dyDescent="0.2">
      <c r="A15" s="4">
        <v>37352</v>
      </c>
      <c r="B15" s="7">
        <v>7.9</v>
      </c>
    </row>
    <row r="16" spans="1:3" x14ac:dyDescent="0.2">
      <c r="A16" s="4">
        <v>37380</v>
      </c>
      <c r="B16" s="7">
        <v>7.7</v>
      </c>
    </row>
    <row r="17" spans="1:2" x14ac:dyDescent="0.2">
      <c r="A17" s="4">
        <v>37408</v>
      </c>
      <c r="B17" s="7">
        <v>7.8</v>
      </c>
    </row>
    <row r="18" spans="1:2" x14ac:dyDescent="0.2">
      <c r="A18" s="4">
        <v>37450</v>
      </c>
      <c r="B18" s="7">
        <v>7.5</v>
      </c>
    </row>
    <row r="19" spans="1:2" x14ac:dyDescent="0.2">
      <c r="A19" s="4">
        <v>37472</v>
      </c>
      <c r="B19" s="7">
        <v>7.6</v>
      </c>
    </row>
    <row r="20" spans="1:2" x14ac:dyDescent="0.2">
      <c r="A20" s="4">
        <v>37506</v>
      </c>
      <c r="B20" s="7">
        <v>7.9</v>
      </c>
    </row>
    <row r="21" spans="1:2" x14ac:dyDescent="0.2">
      <c r="A21" s="4">
        <v>37534</v>
      </c>
      <c r="B21" s="7">
        <v>7.5</v>
      </c>
    </row>
    <row r="22" spans="1:2" x14ac:dyDescent="0.2">
      <c r="A22" s="4">
        <v>37562</v>
      </c>
      <c r="B22" s="7">
        <v>7.6</v>
      </c>
    </row>
    <row r="23" spans="1:2" x14ac:dyDescent="0.2">
      <c r="A23" s="4">
        <v>37597</v>
      </c>
      <c r="B23" s="7">
        <v>7</v>
      </c>
    </row>
    <row r="24" spans="1:2" x14ac:dyDescent="0.2">
      <c r="A24" s="4">
        <v>37625</v>
      </c>
      <c r="B24" s="7">
        <v>7.7</v>
      </c>
    </row>
    <row r="25" spans="1:2" x14ac:dyDescent="0.2">
      <c r="A25" s="4">
        <v>37653</v>
      </c>
      <c r="B25" s="7">
        <v>7.3</v>
      </c>
    </row>
    <row r="26" spans="1:2" x14ac:dyDescent="0.2">
      <c r="A26" s="4">
        <v>37681</v>
      </c>
      <c r="B26" s="7">
        <v>8.1</v>
      </c>
    </row>
    <row r="27" spans="1:2" x14ac:dyDescent="0.2">
      <c r="A27" s="4">
        <v>37716</v>
      </c>
      <c r="B27" s="7">
        <v>7.5</v>
      </c>
    </row>
    <row r="28" spans="1:2" x14ac:dyDescent="0.2">
      <c r="A28" s="4">
        <v>37744</v>
      </c>
      <c r="B28" s="7">
        <v>7.6</v>
      </c>
    </row>
    <row r="29" spans="1:2" x14ac:dyDescent="0.2">
      <c r="A29" s="4">
        <v>37779</v>
      </c>
      <c r="B29" s="7">
        <v>7.7</v>
      </c>
    </row>
    <row r="30" spans="1:2" x14ac:dyDescent="0.2">
      <c r="A30" s="4">
        <v>37877</v>
      </c>
      <c r="B30" s="7">
        <v>7.8</v>
      </c>
    </row>
    <row r="31" spans="1:2" x14ac:dyDescent="0.2">
      <c r="A31" s="4">
        <v>37905</v>
      </c>
      <c r="B31" s="7">
        <v>7.3</v>
      </c>
    </row>
    <row r="32" spans="1:2" x14ac:dyDescent="0.2">
      <c r="A32" s="4">
        <v>37926</v>
      </c>
      <c r="B32" s="7">
        <v>7.5</v>
      </c>
    </row>
    <row r="33" spans="1:2" x14ac:dyDescent="0.2">
      <c r="A33" s="4">
        <v>37961</v>
      </c>
      <c r="B33" s="7">
        <v>7.6</v>
      </c>
    </row>
    <row r="34" spans="1:2" x14ac:dyDescent="0.2">
      <c r="A34" s="4">
        <v>37989</v>
      </c>
      <c r="B34" s="7">
        <v>7.5</v>
      </c>
    </row>
    <row r="35" spans="1:2" x14ac:dyDescent="0.2">
      <c r="A35" s="4">
        <v>38024</v>
      </c>
      <c r="B35" s="7">
        <v>7.3</v>
      </c>
    </row>
    <row r="36" spans="1:2" x14ac:dyDescent="0.2">
      <c r="A36" s="4">
        <v>38052</v>
      </c>
      <c r="B36" s="7">
        <v>7.7</v>
      </c>
    </row>
    <row r="37" spans="1:2" x14ac:dyDescent="0.2">
      <c r="A37" s="4">
        <v>38081</v>
      </c>
      <c r="B37" s="7">
        <v>7.6</v>
      </c>
    </row>
    <row r="38" spans="1:2" x14ac:dyDescent="0.2">
      <c r="A38" s="4">
        <v>38108</v>
      </c>
      <c r="B38" s="7">
        <v>7.8</v>
      </c>
    </row>
    <row r="39" spans="1:2" x14ac:dyDescent="0.2">
      <c r="A39" s="4">
        <v>38143</v>
      </c>
      <c r="B39" s="7">
        <v>7.8</v>
      </c>
    </row>
    <row r="40" spans="1:2" x14ac:dyDescent="0.2">
      <c r="A40" s="4">
        <v>38178</v>
      </c>
      <c r="B40" s="7">
        <v>7.5</v>
      </c>
    </row>
    <row r="41" spans="1:2" x14ac:dyDescent="0.2">
      <c r="A41" s="4">
        <v>38206</v>
      </c>
      <c r="B41" s="7">
        <v>7.7</v>
      </c>
    </row>
    <row r="42" spans="1:2" x14ac:dyDescent="0.2">
      <c r="A42" s="4">
        <v>38241</v>
      </c>
      <c r="B42" s="7">
        <v>7.9</v>
      </c>
    </row>
    <row r="43" spans="1:2" x14ac:dyDescent="0.2">
      <c r="A43" s="4">
        <v>38262</v>
      </c>
      <c r="B43" s="7">
        <v>7.7</v>
      </c>
    </row>
    <row r="44" spans="1:2" x14ac:dyDescent="0.2">
      <c r="A44" s="4">
        <v>38297</v>
      </c>
      <c r="B44" s="7">
        <v>7.5</v>
      </c>
    </row>
    <row r="45" spans="1:2" x14ac:dyDescent="0.2">
      <c r="A45" s="4">
        <v>38325</v>
      </c>
      <c r="B45" s="7">
        <v>7.9</v>
      </c>
    </row>
    <row r="46" spans="1:2" x14ac:dyDescent="0.2">
      <c r="A46" s="4">
        <v>38360</v>
      </c>
      <c r="B46" s="7">
        <v>7.7</v>
      </c>
    </row>
    <row r="47" spans="1:2" x14ac:dyDescent="0.2">
      <c r="A47" s="4">
        <v>38388</v>
      </c>
      <c r="B47" s="7">
        <v>7.7</v>
      </c>
    </row>
    <row r="48" spans="1:2" x14ac:dyDescent="0.2">
      <c r="A48" s="4">
        <v>38416</v>
      </c>
      <c r="B48" s="7">
        <v>7.7</v>
      </c>
    </row>
    <row r="49" spans="1:2" x14ac:dyDescent="0.2">
      <c r="A49" s="4">
        <v>38444</v>
      </c>
      <c r="B49" s="7">
        <v>7.6</v>
      </c>
    </row>
    <row r="50" spans="1:2" x14ac:dyDescent="0.2">
      <c r="A50" s="4">
        <v>38479</v>
      </c>
      <c r="B50" s="7">
        <v>7.9</v>
      </c>
    </row>
    <row r="51" spans="1:2" x14ac:dyDescent="0.2">
      <c r="A51" s="4">
        <v>38507</v>
      </c>
      <c r="B51" s="7">
        <v>7.7</v>
      </c>
    </row>
    <row r="52" spans="1:2" x14ac:dyDescent="0.2">
      <c r="A52" s="4">
        <v>38542</v>
      </c>
      <c r="B52" s="7">
        <v>7.5</v>
      </c>
    </row>
    <row r="53" spans="1:2" x14ac:dyDescent="0.2">
      <c r="A53" s="4">
        <v>38570</v>
      </c>
      <c r="B53" s="7">
        <v>8</v>
      </c>
    </row>
    <row r="54" spans="1:2" x14ac:dyDescent="0.2">
      <c r="A54" s="4">
        <v>38605</v>
      </c>
      <c r="B54" s="7">
        <v>8</v>
      </c>
    </row>
    <row r="55" spans="1:2" x14ac:dyDescent="0.2">
      <c r="A55" s="4">
        <v>38626</v>
      </c>
      <c r="B55" s="7">
        <v>7.4</v>
      </c>
    </row>
    <row r="56" spans="1:2" x14ac:dyDescent="0.2">
      <c r="A56" s="4">
        <v>38661</v>
      </c>
      <c r="B56" s="7">
        <v>7.5</v>
      </c>
    </row>
    <row r="57" spans="1:2" x14ac:dyDescent="0.2">
      <c r="A57" s="4">
        <v>38689</v>
      </c>
      <c r="B57" s="7">
        <v>7.3</v>
      </c>
    </row>
    <row r="58" spans="1:2" x14ac:dyDescent="0.2">
      <c r="A58" s="4">
        <v>38724</v>
      </c>
      <c r="B58" s="7">
        <v>6.9</v>
      </c>
    </row>
    <row r="59" spans="1:2" x14ac:dyDescent="0.2">
      <c r="A59" s="4">
        <v>38752</v>
      </c>
      <c r="B59" s="7">
        <v>7.5</v>
      </c>
    </row>
    <row r="60" spans="1:2" x14ac:dyDescent="0.2">
      <c r="A60" s="4">
        <v>38780</v>
      </c>
      <c r="B60" s="7">
        <v>8.1999999999999993</v>
      </c>
    </row>
    <row r="61" spans="1:2" x14ac:dyDescent="0.2">
      <c r="A61" s="4">
        <v>38808</v>
      </c>
      <c r="B61" s="7">
        <v>7.5</v>
      </c>
    </row>
    <row r="62" spans="1:2" x14ac:dyDescent="0.2">
      <c r="A62" s="4">
        <v>38843</v>
      </c>
      <c r="B62" s="7">
        <v>7.8</v>
      </c>
    </row>
    <row r="63" spans="1:2" x14ac:dyDescent="0.2">
      <c r="A63" s="4">
        <v>38871</v>
      </c>
      <c r="B63" s="7">
        <v>7.8</v>
      </c>
    </row>
    <row r="64" spans="1:2" x14ac:dyDescent="0.2">
      <c r="A64" s="4">
        <v>38899</v>
      </c>
      <c r="B64" s="7">
        <v>7.9</v>
      </c>
    </row>
    <row r="65" spans="1:2" x14ac:dyDescent="0.2">
      <c r="A65" s="4">
        <v>38934</v>
      </c>
      <c r="B65" s="7">
        <v>7.5</v>
      </c>
    </row>
    <row r="66" spans="1:2" x14ac:dyDescent="0.2">
      <c r="A66" s="4">
        <v>38962</v>
      </c>
      <c r="B66" s="7">
        <v>7.4</v>
      </c>
    </row>
    <row r="67" spans="1:2" x14ac:dyDescent="0.2">
      <c r="A67" s="4">
        <v>38997</v>
      </c>
      <c r="B67" s="7">
        <v>7.6</v>
      </c>
    </row>
    <row r="68" spans="1:2" x14ac:dyDescent="0.2">
      <c r="A68" s="4">
        <v>39053</v>
      </c>
      <c r="B68" s="7">
        <v>7.1</v>
      </c>
    </row>
    <row r="69" spans="1:2" x14ac:dyDescent="0.2">
      <c r="A69" s="4">
        <v>39088</v>
      </c>
      <c r="B69" s="7">
        <v>7.5</v>
      </c>
    </row>
    <row r="70" spans="1:2" x14ac:dyDescent="0.2">
      <c r="A70" s="4">
        <v>39116</v>
      </c>
      <c r="B70" s="7">
        <v>7.2</v>
      </c>
    </row>
    <row r="71" spans="1:2" x14ac:dyDescent="0.2">
      <c r="A71" s="4">
        <v>39144</v>
      </c>
      <c r="B71" s="7">
        <v>7.4</v>
      </c>
    </row>
    <row r="72" spans="1:2" x14ac:dyDescent="0.2">
      <c r="A72" s="4">
        <v>39186</v>
      </c>
      <c r="B72" s="7">
        <v>7.7</v>
      </c>
    </row>
    <row r="73" spans="1:2" x14ac:dyDescent="0.2">
      <c r="A73" s="4">
        <v>39207</v>
      </c>
      <c r="B73" s="7">
        <v>7.8</v>
      </c>
    </row>
    <row r="74" spans="1:2" x14ac:dyDescent="0.2">
      <c r="A74" s="4">
        <v>39235</v>
      </c>
      <c r="B74" s="7">
        <v>7.7</v>
      </c>
    </row>
    <row r="75" spans="1:2" x14ac:dyDescent="0.2">
      <c r="A75" s="4">
        <v>39270</v>
      </c>
      <c r="B75" s="7">
        <v>7.6</v>
      </c>
    </row>
    <row r="76" spans="1:2" x14ac:dyDescent="0.2">
      <c r="A76" s="4">
        <v>39298</v>
      </c>
      <c r="B76" s="7">
        <v>7.9</v>
      </c>
    </row>
    <row r="77" spans="1:2" x14ac:dyDescent="0.2">
      <c r="A77" s="4">
        <v>39333</v>
      </c>
      <c r="B77" s="7">
        <v>7.8</v>
      </c>
    </row>
    <row r="78" spans="1:2" x14ac:dyDescent="0.2">
      <c r="A78" s="4">
        <v>39361</v>
      </c>
      <c r="B78" s="7">
        <v>7.9</v>
      </c>
    </row>
    <row r="79" spans="1:2" x14ac:dyDescent="0.2">
      <c r="A79" s="4">
        <v>39389</v>
      </c>
      <c r="B79" s="7">
        <v>7.8</v>
      </c>
    </row>
    <row r="80" spans="1:2" x14ac:dyDescent="0.2">
      <c r="A80" s="4">
        <v>39417</v>
      </c>
      <c r="B80" s="7">
        <v>7.9</v>
      </c>
    </row>
    <row r="81" spans="1:2" x14ac:dyDescent="0.2">
      <c r="A81" s="4">
        <v>39459</v>
      </c>
      <c r="B81" s="7">
        <v>7.7</v>
      </c>
    </row>
    <row r="82" spans="1:2" x14ac:dyDescent="0.2">
      <c r="A82" s="4">
        <v>39480</v>
      </c>
      <c r="B82" s="7">
        <v>7.9</v>
      </c>
    </row>
    <row r="83" spans="1:2" x14ac:dyDescent="0.2">
      <c r="A83" s="4">
        <v>39508</v>
      </c>
      <c r="B83" s="7">
        <v>8.1</v>
      </c>
    </row>
    <row r="84" spans="1:2" x14ac:dyDescent="0.2">
      <c r="A84" s="4">
        <v>39543</v>
      </c>
      <c r="B84" s="7">
        <v>8.3000000000000007</v>
      </c>
    </row>
    <row r="85" spans="1:2" x14ac:dyDescent="0.2">
      <c r="A85" s="4">
        <v>39571</v>
      </c>
      <c r="B85" s="7">
        <v>8</v>
      </c>
    </row>
    <row r="86" spans="1:2" x14ac:dyDescent="0.2">
      <c r="A86" s="4">
        <v>39606</v>
      </c>
      <c r="B86" s="7">
        <v>8</v>
      </c>
    </row>
    <row r="87" spans="1:2" x14ac:dyDescent="0.2">
      <c r="A87" s="4">
        <v>39641</v>
      </c>
      <c r="B87" s="7">
        <v>7.8</v>
      </c>
    </row>
    <row r="88" spans="1:2" x14ac:dyDescent="0.2">
      <c r="A88" s="4">
        <v>39662</v>
      </c>
      <c r="B88" s="7">
        <v>7.8</v>
      </c>
    </row>
    <row r="89" spans="1:2" x14ac:dyDescent="0.2">
      <c r="A89" s="4">
        <v>39697</v>
      </c>
      <c r="B89" s="7">
        <v>7.8</v>
      </c>
    </row>
    <row r="90" spans="1:2" x14ac:dyDescent="0.2">
      <c r="A90" s="4">
        <v>39725</v>
      </c>
      <c r="B90" s="7">
        <v>8.1999999999999993</v>
      </c>
    </row>
    <row r="91" spans="1:2" x14ac:dyDescent="0.2">
      <c r="A91" s="4">
        <v>39753</v>
      </c>
      <c r="B91" s="7">
        <v>8.1</v>
      </c>
    </row>
    <row r="92" spans="1:2" x14ac:dyDescent="0.2">
      <c r="A92" s="4">
        <v>39823</v>
      </c>
      <c r="B92" s="7">
        <v>7.8</v>
      </c>
    </row>
    <row r="93" spans="1:2" x14ac:dyDescent="0.2">
      <c r="A93" s="4">
        <v>39851</v>
      </c>
      <c r="B93" s="7">
        <v>7.7</v>
      </c>
    </row>
    <row r="94" spans="1:2" x14ac:dyDescent="0.2">
      <c r="A94" s="4">
        <v>39879</v>
      </c>
      <c r="B94" s="7">
        <v>7.9</v>
      </c>
    </row>
    <row r="95" spans="1:2" x14ac:dyDescent="0.2">
      <c r="A95" s="4">
        <v>39907</v>
      </c>
      <c r="B95" s="7">
        <v>8.1</v>
      </c>
    </row>
    <row r="96" spans="1:2" x14ac:dyDescent="0.2">
      <c r="A96" s="4">
        <v>39935</v>
      </c>
      <c r="B96" s="7">
        <v>7.8</v>
      </c>
    </row>
    <row r="97" spans="1:2" x14ac:dyDescent="0.2">
      <c r="A97" s="4">
        <v>39970</v>
      </c>
      <c r="B97" s="7">
        <v>8</v>
      </c>
    </row>
    <row r="98" spans="1:2" x14ac:dyDescent="0.2">
      <c r="A98" s="4">
        <v>40005</v>
      </c>
      <c r="B98" s="7">
        <v>7.9</v>
      </c>
    </row>
    <row r="99" spans="1:2" x14ac:dyDescent="0.2">
      <c r="A99" s="4">
        <v>40026</v>
      </c>
      <c r="B99" s="7">
        <v>7.9</v>
      </c>
    </row>
    <row r="100" spans="1:2" x14ac:dyDescent="0.2">
      <c r="A100" s="4">
        <v>40068</v>
      </c>
      <c r="B100" s="7">
        <v>7.7</v>
      </c>
    </row>
    <row r="101" spans="1:2" x14ac:dyDescent="0.2">
      <c r="A101" s="4">
        <v>40089</v>
      </c>
      <c r="B101" s="7">
        <v>7.7</v>
      </c>
    </row>
    <row r="102" spans="1:2" x14ac:dyDescent="0.2">
      <c r="A102" s="4">
        <v>40124</v>
      </c>
      <c r="B102" s="7">
        <v>7.9</v>
      </c>
    </row>
    <row r="103" spans="1:2" x14ac:dyDescent="0.2">
      <c r="A103" s="4">
        <v>40151</v>
      </c>
      <c r="B103" s="7">
        <v>7.7</v>
      </c>
    </row>
    <row r="104" spans="1:2" x14ac:dyDescent="0.2">
      <c r="A104" s="4">
        <v>40187</v>
      </c>
      <c r="B104" s="7">
        <v>7.8</v>
      </c>
    </row>
    <row r="105" spans="1:2" x14ac:dyDescent="0.2">
      <c r="A105" s="4">
        <v>40215</v>
      </c>
      <c r="B105" s="7">
        <v>7.5</v>
      </c>
    </row>
    <row r="106" spans="1:2" x14ac:dyDescent="0.2">
      <c r="A106" s="4">
        <v>1501208</v>
      </c>
      <c r="B106" s="7">
        <v>7.8</v>
      </c>
    </row>
    <row r="107" spans="1:2" x14ac:dyDescent="0.2">
      <c r="A107" s="4">
        <v>40278</v>
      </c>
      <c r="B107" s="7">
        <v>8</v>
      </c>
    </row>
    <row r="108" spans="1:2" x14ac:dyDescent="0.2">
      <c r="A108" s="4">
        <v>40299</v>
      </c>
      <c r="B108" s="7">
        <v>8</v>
      </c>
    </row>
    <row r="109" spans="1:2" x14ac:dyDescent="0.2">
      <c r="A109" s="4">
        <v>40334</v>
      </c>
      <c r="B109" s="7">
        <v>7.8</v>
      </c>
    </row>
    <row r="110" spans="1:2" x14ac:dyDescent="0.2">
      <c r="A110" s="4">
        <v>40369</v>
      </c>
      <c r="B110" s="7">
        <v>7.9</v>
      </c>
    </row>
    <row r="111" spans="1:2" x14ac:dyDescent="0.2">
      <c r="A111" s="4">
        <v>40397</v>
      </c>
      <c r="B111" s="7">
        <v>7.7</v>
      </c>
    </row>
    <row r="112" spans="1:2" x14ac:dyDescent="0.2">
      <c r="A112" s="4">
        <v>40432</v>
      </c>
      <c r="B112" s="7">
        <v>7.9</v>
      </c>
    </row>
    <row r="113" spans="1:2" x14ac:dyDescent="0.2">
      <c r="A113" s="4">
        <v>40453</v>
      </c>
      <c r="B113" s="7">
        <v>7.5</v>
      </c>
    </row>
    <row r="114" spans="1:2" x14ac:dyDescent="0.2">
      <c r="A114" s="4">
        <v>40488</v>
      </c>
      <c r="B114" s="7">
        <v>7.7</v>
      </c>
    </row>
    <row r="115" spans="1:2" x14ac:dyDescent="0.2">
      <c r="A115" s="4">
        <v>40516</v>
      </c>
      <c r="B115" s="7">
        <v>7.6</v>
      </c>
    </row>
    <row r="116" spans="1:2" x14ac:dyDescent="0.2">
      <c r="A116" s="4">
        <v>40551</v>
      </c>
      <c r="B116" s="7">
        <v>7.5</v>
      </c>
    </row>
    <row r="117" spans="1:2" x14ac:dyDescent="0.2">
      <c r="A117" s="4">
        <v>40579</v>
      </c>
      <c r="B117" s="7">
        <v>7.3</v>
      </c>
    </row>
    <row r="118" spans="1:2" x14ac:dyDescent="0.2">
      <c r="A118" s="4">
        <v>40607</v>
      </c>
      <c r="B118" s="7">
        <v>7.2</v>
      </c>
    </row>
    <row r="119" spans="1:2" x14ac:dyDescent="0.2">
      <c r="A119" s="4">
        <v>40635</v>
      </c>
      <c r="B119" s="7">
        <v>7.9</v>
      </c>
    </row>
    <row r="120" spans="1:2" x14ac:dyDescent="0.2">
      <c r="A120" s="4">
        <v>40670</v>
      </c>
      <c r="B120" s="7">
        <v>7.9</v>
      </c>
    </row>
    <row r="121" spans="1:2" x14ac:dyDescent="0.2">
      <c r="A121" s="4">
        <v>40701</v>
      </c>
      <c r="B121" s="7">
        <v>7.9</v>
      </c>
    </row>
    <row r="122" spans="1:2" x14ac:dyDescent="0.2">
      <c r="A122" s="4">
        <v>40733</v>
      </c>
      <c r="B122" s="7">
        <v>7.9</v>
      </c>
    </row>
    <row r="123" spans="1:2" x14ac:dyDescent="0.2">
      <c r="A123" s="4">
        <v>40761</v>
      </c>
      <c r="B123" s="7">
        <v>7.9</v>
      </c>
    </row>
    <row r="124" spans="1:2" x14ac:dyDescent="0.2">
      <c r="A124" s="4">
        <v>40796</v>
      </c>
      <c r="B124" s="7">
        <v>7.8</v>
      </c>
    </row>
    <row r="125" spans="1:2" x14ac:dyDescent="0.2">
      <c r="A125" s="4">
        <v>40817</v>
      </c>
      <c r="B125" s="7">
        <v>7.5</v>
      </c>
    </row>
    <row r="126" spans="1:2" x14ac:dyDescent="0.2">
      <c r="A126" s="4">
        <v>40852</v>
      </c>
      <c r="B126" s="7">
        <v>7.6</v>
      </c>
    </row>
    <row r="127" spans="1:2" x14ac:dyDescent="0.2">
      <c r="A127" s="4">
        <v>40880</v>
      </c>
      <c r="B127" s="7">
        <v>7.7</v>
      </c>
    </row>
    <row r="128" spans="1:2" x14ac:dyDescent="0.2">
      <c r="A128" s="4">
        <v>40915</v>
      </c>
      <c r="B128" s="7">
        <v>7.8</v>
      </c>
    </row>
    <row r="129" spans="1:2" x14ac:dyDescent="0.2">
      <c r="A129" s="4">
        <v>40943</v>
      </c>
      <c r="B129" s="7">
        <v>7.7</v>
      </c>
    </row>
    <row r="130" spans="1:2" x14ac:dyDescent="0.2">
      <c r="A130" s="4">
        <v>40971</v>
      </c>
      <c r="B130" s="7">
        <v>7.3</v>
      </c>
    </row>
    <row r="131" spans="1:2" x14ac:dyDescent="0.2">
      <c r="A131" s="4">
        <v>41013</v>
      </c>
      <c r="B131" s="7">
        <v>7.6</v>
      </c>
    </row>
    <row r="132" spans="1:2" x14ac:dyDescent="0.2">
      <c r="A132" s="4">
        <v>41034</v>
      </c>
      <c r="B132" s="7">
        <v>7.2</v>
      </c>
    </row>
    <row r="133" spans="1:2" x14ac:dyDescent="0.2">
      <c r="A133" s="4">
        <v>41062</v>
      </c>
      <c r="B133" s="7">
        <v>7.4</v>
      </c>
    </row>
    <row r="134" spans="1:2" x14ac:dyDescent="0.2">
      <c r="A134" s="4">
        <v>41097</v>
      </c>
      <c r="B134" s="7">
        <v>7.8</v>
      </c>
    </row>
    <row r="135" spans="1:2" x14ac:dyDescent="0.2">
      <c r="A135" s="4">
        <v>41125</v>
      </c>
      <c r="B135" s="7">
        <v>7.9</v>
      </c>
    </row>
    <row r="136" spans="1:2" x14ac:dyDescent="0.2">
      <c r="A136" s="4">
        <v>41160</v>
      </c>
      <c r="B136" s="7">
        <v>7.8</v>
      </c>
    </row>
    <row r="137" spans="1:2" x14ac:dyDescent="0.2">
      <c r="A137" s="4">
        <v>41188</v>
      </c>
      <c r="B137" s="7">
        <v>7.5</v>
      </c>
    </row>
    <row r="138" spans="1:2" x14ac:dyDescent="0.2">
      <c r="A138" s="4">
        <v>41216</v>
      </c>
      <c r="B138" s="7">
        <v>7.4</v>
      </c>
    </row>
    <row r="139" spans="1:2" x14ac:dyDescent="0.2">
      <c r="A139" s="4">
        <v>41244</v>
      </c>
      <c r="B139" s="7">
        <v>7.3</v>
      </c>
    </row>
    <row r="140" spans="1:2" x14ac:dyDescent="0.2">
      <c r="A140" s="4">
        <v>41279</v>
      </c>
      <c r="B140" s="7">
        <v>7.5</v>
      </c>
    </row>
    <row r="141" spans="1:2" x14ac:dyDescent="0.2">
      <c r="A141" s="4">
        <v>41307</v>
      </c>
      <c r="B141" s="7">
        <v>7.3</v>
      </c>
    </row>
    <row r="142" spans="1:2" x14ac:dyDescent="0.2">
      <c r="A142" s="4">
        <v>41335</v>
      </c>
      <c r="B142" s="7">
        <v>7.5</v>
      </c>
    </row>
    <row r="143" spans="1:2" x14ac:dyDescent="0.2">
      <c r="A143" s="4">
        <v>41370</v>
      </c>
      <c r="B143" s="7">
        <v>7.7</v>
      </c>
    </row>
    <row r="144" spans="1:2" x14ac:dyDescent="0.2">
      <c r="A144" s="4">
        <v>41398</v>
      </c>
      <c r="B144" s="7">
        <v>7.7</v>
      </c>
    </row>
    <row r="145" spans="1:2" x14ac:dyDescent="0.2">
      <c r="A145" s="4">
        <v>41433</v>
      </c>
      <c r="B145" s="7">
        <v>8</v>
      </c>
    </row>
    <row r="146" spans="1:2" x14ac:dyDescent="0.2">
      <c r="A146" s="4">
        <v>41461</v>
      </c>
      <c r="B146" s="7">
        <v>8.1</v>
      </c>
    </row>
    <row r="147" spans="1:2" x14ac:dyDescent="0.2">
      <c r="A147" s="4">
        <v>41489</v>
      </c>
      <c r="B147" s="7">
        <v>7.6</v>
      </c>
    </row>
    <row r="148" spans="1:2" x14ac:dyDescent="0.2">
      <c r="A148" s="4">
        <v>41524</v>
      </c>
      <c r="B148" s="7">
        <v>7.8</v>
      </c>
    </row>
    <row r="149" spans="1:2" x14ac:dyDescent="0.2">
      <c r="A149" s="4">
        <v>41552</v>
      </c>
      <c r="B149" s="7">
        <v>7.5</v>
      </c>
    </row>
    <row r="150" spans="1:2" x14ac:dyDescent="0.2">
      <c r="A150" s="4">
        <v>41580</v>
      </c>
      <c r="B150" s="7">
        <v>7.2</v>
      </c>
    </row>
    <row r="151" spans="1:2" x14ac:dyDescent="0.2">
      <c r="A151" s="4">
        <v>41615</v>
      </c>
      <c r="B151" s="7">
        <v>7.6</v>
      </c>
    </row>
    <row r="152" spans="1:2" x14ac:dyDescent="0.2">
      <c r="A152" s="4">
        <v>41643</v>
      </c>
      <c r="B152" s="7">
        <v>7.7</v>
      </c>
    </row>
    <row r="153" spans="1:2" x14ac:dyDescent="0.2">
      <c r="A153" s="4">
        <v>41671</v>
      </c>
      <c r="B153" s="7">
        <v>7.3</v>
      </c>
    </row>
    <row r="154" spans="1:2" x14ac:dyDescent="0.2">
      <c r="A154" s="4">
        <v>41699</v>
      </c>
      <c r="B154" s="7">
        <v>7.5</v>
      </c>
    </row>
    <row r="155" spans="1:2" x14ac:dyDescent="0.2">
      <c r="A155" s="4">
        <v>41734</v>
      </c>
      <c r="B155" s="7">
        <v>8</v>
      </c>
    </row>
    <row r="156" spans="1:2" x14ac:dyDescent="0.2">
      <c r="A156" s="4">
        <v>41762</v>
      </c>
      <c r="B156" s="7">
        <v>7.9</v>
      </c>
    </row>
    <row r="157" spans="1:2" x14ac:dyDescent="0.2">
      <c r="A157" s="4">
        <v>41797</v>
      </c>
      <c r="B157" s="7">
        <v>7.7</v>
      </c>
    </row>
    <row r="158" spans="1:2" x14ac:dyDescent="0.2">
      <c r="A158" s="4">
        <v>41832</v>
      </c>
      <c r="B158" s="7">
        <v>7.9</v>
      </c>
    </row>
    <row r="159" spans="1:2" x14ac:dyDescent="0.2">
      <c r="A159" s="4">
        <v>41853</v>
      </c>
      <c r="B159" s="7">
        <v>7.9</v>
      </c>
    </row>
    <row r="160" spans="1:2" x14ac:dyDescent="0.2">
      <c r="A160" s="4">
        <v>41888</v>
      </c>
      <c r="B160" s="7">
        <v>7.9</v>
      </c>
    </row>
    <row r="161" spans="1:2" x14ac:dyDescent="0.2">
      <c r="A161" s="4">
        <v>41916</v>
      </c>
      <c r="B161" s="7">
        <v>7.6</v>
      </c>
    </row>
    <row r="162" spans="1:2" x14ac:dyDescent="0.2">
      <c r="A162" s="4">
        <v>41944</v>
      </c>
      <c r="B162" s="7">
        <v>8.1</v>
      </c>
    </row>
    <row r="163" spans="1:2" x14ac:dyDescent="0.2">
      <c r="A163" s="4">
        <v>41979</v>
      </c>
      <c r="B163" s="7">
        <v>7.7</v>
      </c>
    </row>
    <row r="164" spans="1:2" x14ac:dyDescent="0.2">
      <c r="A164" s="4">
        <v>42008</v>
      </c>
      <c r="B164" s="7">
        <v>7.8</v>
      </c>
    </row>
    <row r="165" spans="1:2" x14ac:dyDescent="0.2">
      <c r="A165" s="4">
        <v>42042</v>
      </c>
      <c r="B165" s="7">
        <v>7.6</v>
      </c>
    </row>
    <row r="166" spans="1:2" x14ac:dyDescent="0.2">
      <c r="A166" s="4">
        <v>42070</v>
      </c>
      <c r="B166" s="7">
        <v>7.4</v>
      </c>
    </row>
    <row r="167" spans="1:2" x14ac:dyDescent="0.2">
      <c r="A167" s="4">
        <v>42105</v>
      </c>
      <c r="B167" s="7">
        <v>7.6</v>
      </c>
    </row>
    <row r="168" spans="1:2" x14ac:dyDescent="0.2">
      <c r="A168" s="4">
        <v>42127</v>
      </c>
      <c r="B168" s="7">
        <v>8.1999999999999993</v>
      </c>
    </row>
    <row r="169" spans="1:2" x14ac:dyDescent="0.2">
      <c r="A169" s="4">
        <v>42161</v>
      </c>
      <c r="B169" s="7">
        <v>8.1</v>
      </c>
    </row>
    <row r="170" spans="1:2" x14ac:dyDescent="0.2">
      <c r="A170" s="4">
        <v>42196</v>
      </c>
      <c r="B170" s="7">
        <v>8</v>
      </c>
    </row>
    <row r="171" spans="1:2" x14ac:dyDescent="0.2">
      <c r="A171" s="4">
        <v>42217</v>
      </c>
      <c r="B171" s="7">
        <v>8</v>
      </c>
    </row>
    <row r="172" spans="1:2" x14ac:dyDescent="0.2">
      <c r="A172" s="4">
        <v>42259</v>
      </c>
      <c r="B172" s="7">
        <v>7.4</v>
      </c>
    </row>
    <row r="173" spans="1:2" x14ac:dyDescent="0.2">
      <c r="A173" s="4">
        <v>42280</v>
      </c>
      <c r="B173" s="7">
        <v>7.1</v>
      </c>
    </row>
    <row r="174" spans="1:2" x14ac:dyDescent="0.2">
      <c r="A174" s="4">
        <v>42315</v>
      </c>
      <c r="B174" s="7">
        <v>7.6</v>
      </c>
    </row>
    <row r="175" spans="1:2" x14ac:dyDescent="0.2">
      <c r="A175" s="4">
        <v>42344</v>
      </c>
      <c r="B175" s="7">
        <v>7.5</v>
      </c>
    </row>
    <row r="176" spans="1:2" x14ac:dyDescent="0.2">
      <c r="A176" s="4">
        <v>42378</v>
      </c>
      <c r="B176" s="7">
        <v>7.7</v>
      </c>
    </row>
    <row r="177" spans="1:2" x14ac:dyDescent="0.2">
      <c r="A177" s="4">
        <v>42406</v>
      </c>
      <c r="B177" s="7">
        <v>7.5</v>
      </c>
    </row>
    <row r="178" spans="1:2" x14ac:dyDescent="0.2">
      <c r="A178" s="4">
        <v>42434</v>
      </c>
      <c r="B178" s="7">
        <v>7.9</v>
      </c>
    </row>
    <row r="179" spans="1:2" x14ac:dyDescent="0.2">
      <c r="A179" s="4">
        <v>42469</v>
      </c>
      <c r="B179" s="7">
        <v>7.8</v>
      </c>
    </row>
    <row r="180" spans="1:2" x14ac:dyDescent="0.2">
      <c r="A180" s="4">
        <v>42497</v>
      </c>
      <c r="B180" s="7">
        <v>7.9</v>
      </c>
    </row>
    <row r="181" spans="1:2" x14ac:dyDescent="0.2">
      <c r="A181" s="4">
        <v>42525</v>
      </c>
      <c r="B181" s="7">
        <v>7.5</v>
      </c>
    </row>
    <row r="182" spans="1:2" x14ac:dyDescent="0.2">
      <c r="A182" s="4">
        <v>42560</v>
      </c>
      <c r="B182" s="7">
        <v>7.6</v>
      </c>
    </row>
    <row r="183" spans="1:2" x14ac:dyDescent="0.2">
      <c r="A183" s="4">
        <v>42588</v>
      </c>
      <c r="B183" s="7">
        <v>7.7</v>
      </c>
    </row>
    <row r="184" spans="1:2" x14ac:dyDescent="0.2">
      <c r="A184" s="4">
        <v>42630</v>
      </c>
      <c r="B184" s="7">
        <v>7.7</v>
      </c>
    </row>
    <row r="185" spans="1:2" x14ac:dyDescent="0.2">
      <c r="A185" s="4">
        <v>42644</v>
      </c>
      <c r="B185" s="7">
        <v>7.4</v>
      </c>
    </row>
    <row r="186" spans="1:2" x14ac:dyDescent="0.2">
      <c r="A186" s="4">
        <v>42714</v>
      </c>
      <c r="B186" s="7">
        <v>8</v>
      </c>
    </row>
    <row r="187" spans="1:2" x14ac:dyDescent="0.2">
      <c r="A187" s="4">
        <v>42742</v>
      </c>
      <c r="B187" s="7">
        <v>8.1</v>
      </c>
    </row>
    <row r="188" spans="1:2" x14ac:dyDescent="0.2">
      <c r="A188" s="4">
        <v>42770</v>
      </c>
      <c r="B188" s="7">
        <v>7.3</v>
      </c>
    </row>
    <row r="189" spans="1:2" x14ac:dyDescent="0.2">
      <c r="A189" s="4">
        <v>42798</v>
      </c>
      <c r="B189" s="7">
        <v>8</v>
      </c>
    </row>
    <row r="190" spans="1:2" x14ac:dyDescent="0.2">
      <c r="A190" s="4">
        <v>42826</v>
      </c>
      <c r="B190" s="7">
        <v>7.6</v>
      </c>
    </row>
    <row r="191" spans="1:2" x14ac:dyDescent="0.2">
      <c r="A191" s="4">
        <v>42861</v>
      </c>
      <c r="B191" s="7">
        <v>7.6</v>
      </c>
    </row>
    <row r="192" spans="1:2" x14ac:dyDescent="0.2">
      <c r="A192" s="4">
        <v>42896</v>
      </c>
      <c r="B192" s="7">
        <v>7.9</v>
      </c>
    </row>
    <row r="193" spans="1:2" x14ac:dyDescent="0.2">
      <c r="A193" s="4">
        <v>42924</v>
      </c>
      <c r="B193" s="7">
        <v>7.5</v>
      </c>
    </row>
    <row r="194" spans="1:2" x14ac:dyDescent="0.2">
      <c r="A194" s="4">
        <v>42952</v>
      </c>
      <c r="B194" s="7">
        <v>7.4</v>
      </c>
    </row>
    <row r="195" spans="1:2" x14ac:dyDescent="0.2">
      <c r="A195" s="4">
        <v>42987</v>
      </c>
      <c r="B195" s="7">
        <v>7.8</v>
      </c>
    </row>
    <row r="196" spans="1:2" x14ac:dyDescent="0.2">
      <c r="A196" s="4">
        <v>43015</v>
      </c>
      <c r="B196" s="7">
        <v>7.5</v>
      </c>
    </row>
    <row r="197" spans="1:2" x14ac:dyDescent="0.2">
      <c r="A197" s="4">
        <v>43043</v>
      </c>
      <c r="B197" s="7">
        <v>7.8</v>
      </c>
    </row>
    <row r="198" spans="1:2" x14ac:dyDescent="0.2">
      <c r="A198" s="4">
        <v>43078</v>
      </c>
      <c r="B198" s="7">
        <v>7.7</v>
      </c>
    </row>
    <row r="199" spans="1:2" x14ac:dyDescent="0.2">
      <c r="A199" s="4">
        <v>43106</v>
      </c>
      <c r="B199" s="7">
        <v>7.4</v>
      </c>
    </row>
    <row r="200" spans="1:2" x14ac:dyDescent="0.2">
      <c r="A200" s="4">
        <v>43134</v>
      </c>
      <c r="B200" s="7">
        <v>7.6</v>
      </c>
    </row>
    <row r="201" spans="1:2" x14ac:dyDescent="0.2">
      <c r="A201" s="4">
        <v>43162</v>
      </c>
      <c r="B201" s="7">
        <v>7.7</v>
      </c>
    </row>
    <row r="202" spans="1:2" x14ac:dyDescent="0.2">
      <c r="A202" s="4">
        <v>43197</v>
      </c>
      <c r="B202" s="7">
        <v>8.1999999999999993</v>
      </c>
    </row>
    <row r="203" spans="1:2" x14ac:dyDescent="0.2">
      <c r="A203" s="4">
        <v>43225</v>
      </c>
      <c r="B203" s="7">
        <v>7.6</v>
      </c>
    </row>
    <row r="204" spans="1:2" x14ac:dyDescent="0.2">
      <c r="A204" s="4">
        <v>43253</v>
      </c>
      <c r="B204" s="7">
        <v>7.7</v>
      </c>
    </row>
    <row r="205" spans="1:2" x14ac:dyDescent="0.2">
      <c r="A205" s="4">
        <v>43295</v>
      </c>
      <c r="B205" s="7">
        <v>7.9</v>
      </c>
    </row>
    <row r="206" spans="1:2" x14ac:dyDescent="0.2">
      <c r="A206" s="4">
        <v>43316</v>
      </c>
      <c r="B206" s="7">
        <v>7.9</v>
      </c>
    </row>
    <row r="207" spans="1:2" x14ac:dyDescent="0.2">
      <c r="A207" s="4">
        <v>43351</v>
      </c>
      <c r="B207" s="7">
        <v>7.3</v>
      </c>
    </row>
    <row r="208" spans="1:2" x14ac:dyDescent="0.2">
      <c r="A208" s="4">
        <v>43379</v>
      </c>
      <c r="B208" s="7">
        <v>6.9</v>
      </c>
    </row>
    <row r="209" spans="1:3" x14ac:dyDescent="0.2">
      <c r="A209" s="4">
        <v>43407</v>
      </c>
      <c r="B209" s="7">
        <v>7.6</v>
      </c>
    </row>
    <row r="210" spans="1:3" x14ac:dyDescent="0.2">
      <c r="A210" s="4">
        <v>43435</v>
      </c>
      <c r="B210" s="7">
        <v>7.6</v>
      </c>
    </row>
    <row r="211" spans="1:3" x14ac:dyDescent="0.2">
      <c r="A211" s="4">
        <v>43471</v>
      </c>
      <c r="B211" s="7">
        <v>7.6</v>
      </c>
    </row>
    <row r="212" spans="1:3" x14ac:dyDescent="0.2">
      <c r="A212" s="4">
        <v>43498</v>
      </c>
      <c r="B212" s="7">
        <v>6.9</v>
      </c>
    </row>
    <row r="213" spans="1:3" x14ac:dyDescent="0.2">
      <c r="A213" s="4">
        <v>43526</v>
      </c>
      <c r="B213" s="7">
        <v>7.9</v>
      </c>
    </row>
    <row r="214" spans="1:3" x14ac:dyDescent="0.2">
      <c r="A214" s="4">
        <v>43561</v>
      </c>
      <c r="B214" s="7">
        <v>7.7</v>
      </c>
    </row>
    <row r="215" spans="1:3" x14ac:dyDescent="0.2">
      <c r="A215" s="4">
        <v>43589</v>
      </c>
      <c r="B215" s="7">
        <v>7.9</v>
      </c>
    </row>
    <row r="216" spans="1:3" x14ac:dyDescent="0.2">
      <c r="A216" s="4">
        <v>43617</v>
      </c>
      <c r="B216" s="7">
        <v>7.8</v>
      </c>
    </row>
    <row r="217" spans="1:3" x14ac:dyDescent="0.2">
      <c r="A217" s="4">
        <v>43659</v>
      </c>
      <c r="B217" s="7">
        <v>7.8</v>
      </c>
    </row>
    <row r="218" spans="1:3" x14ac:dyDescent="0.2">
      <c r="A218" s="4">
        <v>43681</v>
      </c>
      <c r="B218" s="7">
        <v>7.7</v>
      </c>
    </row>
    <row r="219" spans="1:3" x14ac:dyDescent="0.2">
      <c r="A219" s="4">
        <v>43709</v>
      </c>
      <c r="B219" s="7"/>
    </row>
    <row r="220" spans="1:3" x14ac:dyDescent="0.2">
      <c r="A220" s="4">
        <v>43743</v>
      </c>
      <c r="B220" s="7">
        <v>7.6</v>
      </c>
    </row>
    <row r="221" spans="1:3" x14ac:dyDescent="0.2">
      <c r="A221" s="4">
        <v>43771</v>
      </c>
      <c r="B221" s="7">
        <v>7.7</v>
      </c>
    </row>
    <row r="222" spans="1:3" x14ac:dyDescent="0.2">
      <c r="A222" s="4">
        <v>43806</v>
      </c>
      <c r="B222" s="7">
        <v>7.9</v>
      </c>
    </row>
    <row r="223" spans="1:3" x14ac:dyDescent="0.2">
      <c r="A223" s="4">
        <v>43834</v>
      </c>
      <c r="B223" s="7">
        <v>7.8</v>
      </c>
      <c r="C223" s="35">
        <v>0.25694444444444448</v>
      </c>
    </row>
    <row r="224" spans="1:3" x14ac:dyDescent="0.2">
      <c r="A224" s="18">
        <v>43862</v>
      </c>
      <c r="B224" s="33">
        <v>7.8</v>
      </c>
      <c r="C224" s="35">
        <v>0.34027777777777773</v>
      </c>
    </row>
    <row r="225" spans="1:4" x14ac:dyDescent="0.2">
      <c r="A225" s="18">
        <v>43925</v>
      </c>
      <c r="B225" s="33">
        <v>7.6</v>
      </c>
      <c r="C225" s="35">
        <v>0.28055555555555556</v>
      </c>
      <c r="D225" s="30" t="s">
        <v>29</v>
      </c>
    </row>
    <row r="226" spans="1:4" x14ac:dyDescent="0.2">
      <c r="A226" s="18">
        <v>43953</v>
      </c>
      <c r="B226" s="33">
        <v>7.6</v>
      </c>
      <c r="C226" s="35">
        <v>0.29444444444444445</v>
      </c>
    </row>
    <row r="227" spans="1:4" x14ac:dyDescent="0.2">
      <c r="A227" s="18">
        <v>43988</v>
      </c>
      <c r="B227" s="33">
        <v>7.3</v>
      </c>
      <c r="C227" s="35">
        <v>0.28472222222222221</v>
      </c>
    </row>
    <row r="228" spans="1:4" x14ac:dyDescent="0.2">
      <c r="A228" s="20">
        <v>44023</v>
      </c>
      <c r="B228" s="7">
        <v>7.4</v>
      </c>
      <c r="C228" s="35">
        <v>0.3034722222222222</v>
      </c>
    </row>
    <row r="229" spans="1:4" x14ac:dyDescent="0.2">
      <c r="A229" s="20">
        <v>44045</v>
      </c>
      <c r="B229" s="7">
        <v>7.7</v>
      </c>
      <c r="C229" s="35">
        <v>0.31527777777777777</v>
      </c>
    </row>
    <row r="230" spans="1:4" x14ac:dyDescent="0.2">
      <c r="A230" s="20">
        <v>44086</v>
      </c>
      <c r="B230" s="33">
        <v>7.7</v>
      </c>
      <c r="C230" s="35">
        <v>0.25</v>
      </c>
    </row>
    <row r="231" spans="1:4" x14ac:dyDescent="0.2">
      <c r="A231" s="21">
        <v>44107</v>
      </c>
      <c r="B231" s="33">
        <v>7.7</v>
      </c>
      <c r="C231" s="35">
        <v>0.2986111111111111</v>
      </c>
    </row>
    <row r="232" spans="1:4" x14ac:dyDescent="0.2">
      <c r="A232" s="21">
        <v>44142</v>
      </c>
      <c r="B232" s="33">
        <v>7.8</v>
      </c>
      <c r="C232" s="35">
        <v>0.32291666666666669</v>
      </c>
    </row>
    <row r="233" spans="1:4" x14ac:dyDescent="0.2">
      <c r="A233" s="4">
        <v>44170</v>
      </c>
      <c r="B233" s="33">
        <v>7.5</v>
      </c>
      <c r="C233" s="35">
        <v>0.30277777777777776</v>
      </c>
    </row>
    <row r="234" spans="1:4" x14ac:dyDescent="0.2">
      <c r="A234" s="4">
        <v>44198</v>
      </c>
      <c r="B234" s="19">
        <v>7.6</v>
      </c>
      <c r="C234" s="34">
        <v>0.30208333333333331</v>
      </c>
    </row>
    <row r="235" spans="1:4" x14ac:dyDescent="0.2">
      <c r="A235" s="4">
        <v>44233</v>
      </c>
      <c r="B235" s="19">
        <v>7.9</v>
      </c>
      <c r="C235" s="29">
        <v>0.60416666666666663</v>
      </c>
    </row>
    <row r="236" spans="1:4" x14ac:dyDescent="0.2">
      <c r="A236" s="4">
        <v>44264</v>
      </c>
      <c r="B236" s="19">
        <v>7.5</v>
      </c>
      <c r="C236" s="29">
        <v>0.30208333333333331</v>
      </c>
    </row>
    <row r="237" spans="1:4" x14ac:dyDescent="0.2">
      <c r="A237" s="4">
        <v>44289</v>
      </c>
      <c r="B237" s="19">
        <v>7.6</v>
      </c>
      <c r="C237" s="29">
        <v>0.32291666666666669</v>
      </c>
    </row>
    <row r="238" spans="1:4" x14ac:dyDescent="0.2">
      <c r="A238" s="4">
        <v>44317</v>
      </c>
      <c r="B238" s="19">
        <v>7.9</v>
      </c>
      <c r="C238" s="29">
        <v>0.32291666666666669</v>
      </c>
    </row>
    <row r="239" spans="1:4" x14ac:dyDescent="0.2">
      <c r="A239" s="4">
        <v>44352</v>
      </c>
      <c r="B239" s="19">
        <v>7.3</v>
      </c>
      <c r="C239" s="29">
        <v>0.32083333333333336</v>
      </c>
    </row>
    <row r="240" spans="1:4" x14ac:dyDescent="0.2">
      <c r="A240" s="4">
        <v>44387</v>
      </c>
      <c r="B240" s="19">
        <v>7.8</v>
      </c>
      <c r="C240" s="29">
        <v>0.2986111111111111</v>
      </c>
    </row>
    <row r="241" spans="1:4" x14ac:dyDescent="0.2">
      <c r="A241" s="4">
        <v>44415</v>
      </c>
      <c r="B241" s="19">
        <v>7.4</v>
      </c>
      <c r="C241" s="29">
        <v>0.36180555555555555</v>
      </c>
    </row>
    <row r="242" spans="1:4" x14ac:dyDescent="0.2">
      <c r="A242" s="4">
        <v>44450</v>
      </c>
      <c r="B242" s="19">
        <v>7.7</v>
      </c>
      <c r="C242" s="29">
        <v>0.36180555555555555</v>
      </c>
      <c r="D242" s="30" t="s">
        <v>23</v>
      </c>
    </row>
    <row r="243" spans="1:4" x14ac:dyDescent="0.2">
      <c r="A243" s="4">
        <v>44506</v>
      </c>
      <c r="B243" s="19">
        <v>7.5</v>
      </c>
      <c r="C243" s="29">
        <v>0.3611111111111111</v>
      </c>
    </row>
    <row r="244" spans="1:4" x14ac:dyDescent="0.2">
      <c r="A244" s="4">
        <v>44534</v>
      </c>
      <c r="B244" s="19">
        <v>6.9</v>
      </c>
      <c r="C244" s="29">
        <v>0.32500000000000001</v>
      </c>
    </row>
    <row r="245" spans="1:4" x14ac:dyDescent="0.2">
      <c r="A245" s="31">
        <v>44569</v>
      </c>
      <c r="B245" s="19">
        <v>7.4</v>
      </c>
      <c r="C245" s="29">
        <v>0.30208333333333331</v>
      </c>
    </row>
    <row r="246" spans="1:4" x14ac:dyDescent="0.2">
      <c r="A246" s="31">
        <v>44605</v>
      </c>
      <c r="B246" s="19">
        <v>7.4</v>
      </c>
      <c r="C246" s="29">
        <v>0.38125000000000003</v>
      </c>
      <c r="D246" s="30"/>
    </row>
    <row r="247" spans="1:4" x14ac:dyDescent="0.2">
      <c r="A247" s="31">
        <v>44625</v>
      </c>
      <c r="B247" s="19">
        <v>7.5</v>
      </c>
      <c r="C247" s="29">
        <v>0.31388888888888888</v>
      </c>
    </row>
    <row r="248" spans="1:4" x14ac:dyDescent="0.2">
      <c r="A248" s="31">
        <v>44653</v>
      </c>
      <c r="B248" s="19">
        <v>7.5</v>
      </c>
      <c r="C248" s="29">
        <v>0.22569444444444445</v>
      </c>
    </row>
    <row r="249" spans="1:4" x14ac:dyDescent="0.2">
      <c r="A249" s="31">
        <v>44688</v>
      </c>
      <c r="B249" s="19">
        <v>7</v>
      </c>
      <c r="C249" s="29">
        <v>0.2986111111111111</v>
      </c>
    </row>
    <row r="250" spans="1:4" x14ac:dyDescent="0.2">
      <c r="A250" s="31">
        <v>44716</v>
      </c>
      <c r="B250" s="19">
        <v>7.4</v>
      </c>
      <c r="C250" s="29">
        <v>0.23194444444444443</v>
      </c>
    </row>
    <row r="251" spans="1:4" x14ac:dyDescent="0.2">
      <c r="A251" s="31">
        <v>44779</v>
      </c>
      <c r="B251" s="19">
        <v>7.6</v>
      </c>
      <c r="C251" s="29">
        <v>0.28541666666666665</v>
      </c>
      <c r="D251" s="30" t="s">
        <v>26</v>
      </c>
    </row>
    <row r="252" spans="1:4" x14ac:dyDescent="0.2">
      <c r="A252" s="31">
        <v>44814</v>
      </c>
      <c r="B252" s="19">
        <v>7.6</v>
      </c>
      <c r="C252" s="29">
        <v>0.32291666666666669</v>
      </c>
      <c r="D252" s="30"/>
    </row>
    <row r="253" spans="1:4" x14ac:dyDescent="0.2">
      <c r="A253" s="31">
        <v>44842</v>
      </c>
      <c r="B253" s="19">
        <v>7.8</v>
      </c>
      <c r="C253" s="29">
        <v>0.29166666666666669</v>
      </c>
    </row>
    <row r="254" spans="1:4" x14ac:dyDescent="0.2">
      <c r="A254" s="31">
        <v>44870</v>
      </c>
      <c r="B254" s="19">
        <v>7.1</v>
      </c>
      <c r="C254" s="29">
        <v>0.28125</v>
      </c>
    </row>
    <row r="255" spans="1:4" x14ac:dyDescent="0.2">
      <c r="A255" s="31">
        <v>44898</v>
      </c>
      <c r="B255" s="19">
        <v>7.4</v>
      </c>
      <c r="C255" s="29">
        <v>0.29097222222222224</v>
      </c>
    </row>
    <row r="256" spans="1:4" x14ac:dyDescent="0.2">
      <c r="A256" s="31">
        <v>44933</v>
      </c>
      <c r="B256" s="19">
        <v>7.6</v>
      </c>
      <c r="C256" s="29">
        <v>0.3125</v>
      </c>
    </row>
    <row r="257" spans="1:4" x14ac:dyDescent="0.2">
      <c r="A257" s="31">
        <v>44989</v>
      </c>
      <c r="B257" s="19">
        <v>7.6</v>
      </c>
      <c r="C257" s="29">
        <v>0.3125</v>
      </c>
      <c r="D257" t="s">
        <v>28</v>
      </c>
    </row>
    <row r="258" spans="1:4" x14ac:dyDescent="0.2">
      <c r="A258" s="31">
        <v>45017</v>
      </c>
      <c r="B258" s="19">
        <v>7.1</v>
      </c>
      <c r="C258" s="29">
        <v>0.34722222222222227</v>
      </c>
    </row>
    <row r="259" spans="1:4" x14ac:dyDescent="0.2">
      <c r="A259" s="31">
        <v>45052</v>
      </c>
      <c r="B259" s="19">
        <v>7.5</v>
      </c>
      <c r="C259" s="29">
        <v>0.27013888888888887</v>
      </c>
    </row>
    <row r="260" spans="1:4" x14ac:dyDescent="0.2">
      <c r="A260" s="31">
        <v>45080</v>
      </c>
      <c r="B260" s="19">
        <v>7.1</v>
      </c>
      <c r="C260" s="29">
        <v>0.30555555555555552</v>
      </c>
    </row>
    <row r="261" spans="1:4" x14ac:dyDescent="0.2">
      <c r="A261" s="31">
        <v>45115</v>
      </c>
      <c r="B261" s="19">
        <v>7.4</v>
      </c>
      <c r="C261" s="29">
        <v>0.30208333333333331</v>
      </c>
    </row>
    <row r="262" spans="1:4" x14ac:dyDescent="0.2">
      <c r="A262" s="31">
        <v>45144</v>
      </c>
      <c r="B262" s="19">
        <v>7.7</v>
      </c>
      <c r="C262" s="29">
        <v>0.28958333333333336</v>
      </c>
    </row>
    <row r="263" spans="1:4" x14ac:dyDescent="0.2">
      <c r="A263" s="31">
        <v>45178</v>
      </c>
      <c r="B263" s="19">
        <v>7.7</v>
      </c>
      <c r="C263" s="29">
        <v>0.32291666666666669</v>
      </c>
    </row>
    <row r="264" spans="1:4" x14ac:dyDescent="0.2">
      <c r="A264" s="31">
        <v>45206</v>
      </c>
      <c r="B264" s="19">
        <v>7.9</v>
      </c>
      <c r="C264" s="29">
        <v>0.2986111111111111</v>
      </c>
    </row>
    <row r="265" spans="1:4" x14ac:dyDescent="0.2">
      <c r="A265" s="31">
        <v>45235</v>
      </c>
      <c r="B265" s="19">
        <v>7.8</v>
      </c>
      <c r="C265" s="29">
        <v>0.32291666666666669</v>
      </c>
    </row>
    <row r="266" spans="1:4" x14ac:dyDescent="0.2">
      <c r="A266" s="31">
        <v>45262</v>
      </c>
      <c r="B266" s="19">
        <v>7.4</v>
      </c>
      <c r="C266" s="29">
        <v>0.33680555555555558</v>
      </c>
    </row>
    <row r="267" spans="1:4" x14ac:dyDescent="0.2">
      <c r="A267" s="31">
        <v>45297</v>
      </c>
      <c r="B267" s="19">
        <v>7.5</v>
      </c>
      <c r="C267" s="29">
        <v>0.3263888888888889</v>
      </c>
    </row>
    <row r="268" spans="1:4" x14ac:dyDescent="0.2">
      <c r="A268" s="31">
        <v>45325</v>
      </c>
      <c r="B268" s="19">
        <v>7.8</v>
      </c>
      <c r="C268" s="29">
        <v>0.34513888888888888</v>
      </c>
    </row>
    <row r="269" spans="1:4" x14ac:dyDescent="0.2">
      <c r="A269" s="31">
        <v>45353</v>
      </c>
      <c r="B269" s="19">
        <v>8</v>
      </c>
      <c r="C269" s="29">
        <v>0.31597222222222221</v>
      </c>
    </row>
    <row r="270" spans="1:4" x14ac:dyDescent="0.2">
      <c r="A270" s="31">
        <v>45388</v>
      </c>
      <c r="B270" s="19">
        <v>7.8</v>
      </c>
      <c r="C270" s="29">
        <v>0.3125</v>
      </c>
    </row>
    <row r="271" spans="1:4" x14ac:dyDescent="0.2">
      <c r="A271" s="31">
        <v>45416</v>
      </c>
      <c r="B271" s="19">
        <v>7.5</v>
      </c>
      <c r="C271" s="29">
        <v>0.28680555555555554</v>
      </c>
    </row>
    <row r="272" spans="1:4" x14ac:dyDescent="0.2">
      <c r="A272" s="31">
        <v>45444</v>
      </c>
      <c r="B272" s="19">
        <v>7.7</v>
      </c>
      <c r="C272" s="29">
        <v>0.3125</v>
      </c>
    </row>
    <row r="273" spans="1:3" x14ac:dyDescent="0.2">
      <c r="A273" s="31">
        <v>45479</v>
      </c>
      <c r="B273" s="19">
        <v>8</v>
      </c>
      <c r="C273" s="29">
        <v>0.30555555555555558</v>
      </c>
    </row>
    <row r="274" spans="1:3" x14ac:dyDescent="0.2">
      <c r="A274" s="31">
        <v>45507</v>
      </c>
      <c r="B274" s="19">
        <v>8.1</v>
      </c>
      <c r="C274" s="29">
        <v>0.3125</v>
      </c>
    </row>
    <row r="275" spans="1:3" x14ac:dyDescent="0.2">
      <c r="A275" s="31">
        <v>45542</v>
      </c>
      <c r="B275" s="19">
        <v>8</v>
      </c>
      <c r="C275" s="29">
        <v>0.31944444444444442</v>
      </c>
    </row>
    <row r="276" spans="1:3" x14ac:dyDescent="0.2">
      <c r="A276" s="31">
        <v>45570</v>
      </c>
      <c r="B276" s="19">
        <v>7.8</v>
      </c>
      <c r="C276" s="29">
        <v>0.30208333333333331</v>
      </c>
    </row>
    <row r="277" spans="1:3" x14ac:dyDescent="0.2">
      <c r="A277" s="31">
        <v>45599</v>
      </c>
      <c r="B277" s="19">
        <v>7.6</v>
      </c>
      <c r="C277" s="29">
        <v>0.35208333333333336</v>
      </c>
    </row>
    <row r="278" spans="1:3" x14ac:dyDescent="0.2">
      <c r="A278" s="31">
        <v>45633</v>
      </c>
      <c r="B278" s="19">
        <v>7.5</v>
      </c>
      <c r="C278" s="29">
        <v>0.35</v>
      </c>
    </row>
    <row r="279" spans="1:3" x14ac:dyDescent="0.2">
      <c r="A279" s="31">
        <v>45661</v>
      </c>
      <c r="B279" s="19">
        <v>7.1</v>
      </c>
      <c r="C279" s="29">
        <v>0.31944444444444442</v>
      </c>
    </row>
    <row r="280" spans="1:3" x14ac:dyDescent="0.2">
      <c r="A280" s="31">
        <v>45689</v>
      </c>
      <c r="B280" s="19">
        <v>7.5</v>
      </c>
      <c r="C280" s="29">
        <v>0.33263888888888887</v>
      </c>
    </row>
    <row r="281" spans="1:3" x14ac:dyDescent="0.2">
      <c r="A281" s="31">
        <v>45717</v>
      </c>
      <c r="B281" s="19">
        <v>7.5</v>
      </c>
      <c r="C281" s="29">
        <v>0.31944444444444442</v>
      </c>
    </row>
    <row r="282" spans="1:3" x14ac:dyDescent="0.2">
      <c r="A282" s="31">
        <v>45752</v>
      </c>
      <c r="B282" s="19">
        <v>7.6</v>
      </c>
      <c r="C282" s="29">
        <v>0.32777777777777778</v>
      </c>
    </row>
    <row r="283" spans="1:3" x14ac:dyDescent="0.2">
      <c r="A283" s="31">
        <v>45780</v>
      </c>
      <c r="B283" s="19">
        <v>7.8</v>
      </c>
      <c r="C283" s="29">
        <v>0.31597222222222221</v>
      </c>
    </row>
    <row r="284" spans="1:3" x14ac:dyDescent="0.2">
      <c r="A284" s="31">
        <v>45829</v>
      </c>
      <c r="B284" s="19">
        <v>7.4</v>
      </c>
      <c r="C284" s="29">
        <v>0.25</v>
      </c>
    </row>
    <row r="285" spans="1:3" x14ac:dyDescent="0.2">
      <c r="A285" s="31">
        <v>45850</v>
      </c>
      <c r="B285" s="19">
        <v>7.1</v>
      </c>
      <c r="C285" s="29">
        <v>0.30902777777777779</v>
      </c>
    </row>
    <row r="286" spans="1:3" x14ac:dyDescent="0.2">
      <c r="A286" s="31">
        <v>45871</v>
      </c>
      <c r="B286" s="19">
        <v>7.8</v>
      </c>
      <c r="C286" s="29">
        <v>0.36041666666666666</v>
      </c>
    </row>
    <row r="287" spans="1:3" x14ac:dyDescent="0.2">
      <c r="A287" s="31">
        <v>45906</v>
      </c>
      <c r="B287" s="19">
        <v>7.8</v>
      </c>
      <c r="C287" s="29">
        <v>0.33888888888888891</v>
      </c>
    </row>
    <row r="288" spans="1:3" x14ac:dyDescent="0.2">
      <c r="A288" s="31">
        <v>45934</v>
      </c>
      <c r="B288" s="19">
        <v>7.6</v>
      </c>
      <c r="C288" s="29">
        <v>0.30902777777777779</v>
      </c>
    </row>
    <row r="289" spans="1:3" x14ac:dyDescent="0.2">
      <c r="A289" s="31">
        <v>45962</v>
      </c>
      <c r="B289" s="19">
        <v>7.6</v>
      </c>
      <c r="C289" s="29">
        <v>0.34027777777777779</v>
      </c>
    </row>
    <row r="290" spans="1:3" x14ac:dyDescent="0.2">
      <c r="A290" s="31">
        <v>45997</v>
      </c>
      <c r="B290" s="19">
        <v>7.1</v>
      </c>
      <c r="C290" s="29">
        <v>0.35138888888888886</v>
      </c>
    </row>
    <row r="291" spans="1:3" x14ac:dyDescent="0.2">
      <c r="A291" s="31">
        <v>46025</v>
      </c>
      <c r="B291" s="19">
        <v>7.1</v>
      </c>
      <c r="C291" s="29">
        <v>0.34861111111111109</v>
      </c>
    </row>
    <row r="292" spans="1:3" x14ac:dyDescent="0.2">
      <c r="A292" s="31">
        <v>46067</v>
      </c>
      <c r="B292" s="19">
        <v>7.5</v>
      </c>
      <c r="C292" s="29">
        <v>0.35069444444444442</v>
      </c>
    </row>
    <row r="293" spans="1:3" x14ac:dyDescent="0.2">
      <c r="A293" s="31">
        <v>46088</v>
      </c>
      <c r="B293" s="19">
        <v>7.4</v>
      </c>
      <c r="C293" s="29">
        <v>0.3263888888888889</v>
      </c>
    </row>
    <row r="294" spans="1:3" x14ac:dyDescent="0.2">
      <c r="A294" s="31">
        <v>46116</v>
      </c>
      <c r="B294" s="19">
        <v>7.8</v>
      </c>
      <c r="C294" s="29">
        <v>0.33888888888888891</v>
      </c>
    </row>
    <row r="295" spans="1:3" x14ac:dyDescent="0.2">
      <c r="A295" s="31">
        <v>46144</v>
      </c>
      <c r="B295" s="19">
        <v>8</v>
      </c>
      <c r="C295" s="29">
        <v>0.31597222222222221</v>
      </c>
    </row>
    <row r="296" spans="1:3" x14ac:dyDescent="0.2">
      <c r="A296" s="31">
        <v>46179</v>
      </c>
      <c r="B296" s="19">
        <v>7.7</v>
      </c>
      <c r="C296" s="29">
        <v>0.30902777777777779</v>
      </c>
    </row>
    <row r="297" spans="1:3" x14ac:dyDescent="0.2">
      <c r="A297" s="31">
        <v>46221</v>
      </c>
      <c r="B297" s="19">
        <v>7.2</v>
      </c>
      <c r="C297" s="29">
        <v>0.2951388888888889</v>
      </c>
    </row>
    <row r="298" spans="1:3" x14ac:dyDescent="0.2">
      <c r="A298" s="31">
        <v>46235</v>
      </c>
      <c r="B298" s="19">
        <v>8</v>
      </c>
      <c r="C298" s="29">
        <v>0.30208333333333331</v>
      </c>
    </row>
    <row r="300" spans="1:3" x14ac:dyDescent="0.2">
      <c r="A300" s="8" t="s">
        <v>11</v>
      </c>
      <c r="B300" s="10">
        <v>7</v>
      </c>
    </row>
  </sheetData>
  <phoneticPr fontId="0" type="noConversion"/>
  <pageMargins left="0.75" right="0.75" top="1" bottom="1" header="0.5" footer="0.5"/>
  <pageSetup orientation="portrait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8"/>
  <sheetViews>
    <sheetView zoomScale="125" zoomScaleNormal="125" workbookViewId="0">
      <pane ySplit="4" topLeftCell="A281" activePane="bottomLeft" state="frozen"/>
      <selection pane="bottomLeft" activeCell="A297" sqref="A297:A298"/>
    </sheetView>
  </sheetViews>
  <sheetFormatPr defaultColWidth="8.85546875" defaultRowHeight="12.75" x14ac:dyDescent="0.2"/>
  <cols>
    <col min="1" max="1" width="17.7109375" customWidth="1"/>
    <col min="2" max="2" width="19.85546875" customWidth="1"/>
    <col min="3" max="3" width="20.7109375" customWidth="1"/>
    <col min="4" max="4" width="35.7109375" customWidth="1"/>
  </cols>
  <sheetData>
    <row r="1" spans="1:3" x14ac:dyDescent="0.2">
      <c r="A1" s="2" t="s">
        <v>0</v>
      </c>
    </row>
    <row r="2" spans="1:3" x14ac:dyDescent="0.2">
      <c r="A2" s="2"/>
    </row>
    <row r="4" spans="1:3" ht="25.5" x14ac:dyDescent="0.2">
      <c r="A4" s="3" t="s">
        <v>7</v>
      </c>
      <c r="B4" s="14" t="s">
        <v>4</v>
      </c>
      <c r="C4" s="14" t="s">
        <v>5</v>
      </c>
    </row>
    <row r="5" spans="1:3" x14ac:dyDescent="0.2">
      <c r="A5" s="4">
        <v>36960</v>
      </c>
      <c r="B5" s="11">
        <v>8</v>
      </c>
      <c r="C5" s="11">
        <v>14</v>
      </c>
    </row>
    <row r="6" spans="1:3" x14ac:dyDescent="0.2">
      <c r="A6" s="4">
        <v>37016</v>
      </c>
      <c r="B6" s="11">
        <v>15</v>
      </c>
      <c r="C6" s="11">
        <v>18</v>
      </c>
    </row>
    <row r="7" spans="1:3" x14ac:dyDescent="0.2">
      <c r="A7" s="4">
        <v>37051</v>
      </c>
      <c r="B7" s="11">
        <v>18</v>
      </c>
      <c r="C7" s="11">
        <v>22</v>
      </c>
    </row>
    <row r="8" spans="1:3" x14ac:dyDescent="0.2">
      <c r="A8" s="4">
        <v>37121</v>
      </c>
      <c r="B8" s="11">
        <v>22</v>
      </c>
      <c r="C8" s="11">
        <v>22</v>
      </c>
    </row>
    <row r="9" spans="1:3" x14ac:dyDescent="0.2">
      <c r="A9" s="4">
        <v>37142</v>
      </c>
      <c r="B9" s="11">
        <v>22</v>
      </c>
      <c r="C9" s="11">
        <v>25</v>
      </c>
    </row>
    <row r="10" spans="1:3" x14ac:dyDescent="0.2">
      <c r="A10" s="4">
        <v>37212</v>
      </c>
      <c r="B10" s="11">
        <v>12</v>
      </c>
      <c r="C10" s="11">
        <v>18</v>
      </c>
    </row>
    <row r="11" spans="1:3" x14ac:dyDescent="0.2">
      <c r="A11" s="4">
        <v>37233</v>
      </c>
      <c r="B11" s="11">
        <v>9</v>
      </c>
      <c r="C11" s="11">
        <v>13</v>
      </c>
    </row>
    <row r="12" spans="1:3" x14ac:dyDescent="0.2">
      <c r="A12" s="4">
        <v>37261</v>
      </c>
      <c r="B12" s="11">
        <v>0</v>
      </c>
      <c r="C12" s="11">
        <v>14</v>
      </c>
    </row>
    <row r="13" spans="1:3" x14ac:dyDescent="0.2">
      <c r="A13" s="4">
        <v>37289</v>
      </c>
      <c r="B13" s="11">
        <v>1</v>
      </c>
      <c r="C13" s="11">
        <v>12</v>
      </c>
    </row>
    <row r="14" spans="1:3" x14ac:dyDescent="0.2">
      <c r="A14" s="4">
        <v>37325</v>
      </c>
      <c r="B14" s="11">
        <v>1</v>
      </c>
      <c r="C14" s="11">
        <v>22</v>
      </c>
    </row>
    <row r="15" spans="1:3" x14ac:dyDescent="0.2">
      <c r="A15" s="4">
        <v>37352</v>
      </c>
      <c r="B15" s="11">
        <v>5</v>
      </c>
      <c r="C15" s="11">
        <v>15</v>
      </c>
    </row>
    <row r="16" spans="1:3" x14ac:dyDescent="0.2">
      <c r="A16" s="4">
        <v>37380</v>
      </c>
      <c r="B16" s="11">
        <v>15</v>
      </c>
      <c r="C16" s="11">
        <v>19</v>
      </c>
    </row>
    <row r="17" spans="1:3" x14ac:dyDescent="0.2">
      <c r="A17" s="4">
        <v>37408</v>
      </c>
      <c r="B17" s="11">
        <v>19</v>
      </c>
      <c r="C17" s="11">
        <v>27</v>
      </c>
    </row>
    <row r="18" spans="1:3" x14ac:dyDescent="0.2">
      <c r="A18" s="4">
        <v>37450</v>
      </c>
      <c r="B18" s="11">
        <v>21</v>
      </c>
      <c r="C18" s="11">
        <v>21</v>
      </c>
    </row>
    <row r="19" spans="1:3" x14ac:dyDescent="0.2">
      <c r="A19" s="4">
        <v>37472</v>
      </c>
      <c r="B19" s="11">
        <v>22</v>
      </c>
      <c r="C19" s="11">
        <v>26</v>
      </c>
    </row>
    <row r="20" spans="1:3" x14ac:dyDescent="0.2">
      <c r="A20" s="4">
        <v>37506</v>
      </c>
      <c r="B20" s="11">
        <v>23</v>
      </c>
      <c r="C20" s="11">
        <v>23</v>
      </c>
    </row>
    <row r="21" spans="1:3" x14ac:dyDescent="0.2">
      <c r="A21" s="4">
        <v>37534</v>
      </c>
      <c r="B21" s="11">
        <v>15</v>
      </c>
      <c r="C21" s="11">
        <v>24</v>
      </c>
    </row>
    <row r="22" spans="1:3" x14ac:dyDescent="0.2">
      <c r="A22" s="1">
        <v>37562</v>
      </c>
      <c r="B22" s="12">
        <v>12</v>
      </c>
      <c r="C22" s="12">
        <v>10</v>
      </c>
    </row>
    <row r="23" spans="1:3" x14ac:dyDescent="0.2">
      <c r="A23" s="1">
        <v>37597</v>
      </c>
      <c r="B23" s="12">
        <v>5.6</v>
      </c>
      <c r="C23" s="12">
        <v>6</v>
      </c>
    </row>
    <row r="24" spans="1:3" x14ac:dyDescent="0.2">
      <c r="A24" s="1">
        <v>37625</v>
      </c>
      <c r="B24" s="12">
        <v>0</v>
      </c>
      <c r="C24" s="12">
        <v>12.5</v>
      </c>
    </row>
    <row r="25" spans="1:3" x14ac:dyDescent="0.2">
      <c r="A25" s="1">
        <v>37653</v>
      </c>
      <c r="B25" s="12">
        <v>2</v>
      </c>
      <c r="C25" s="12">
        <v>9</v>
      </c>
    </row>
    <row r="26" spans="1:3" x14ac:dyDescent="0.2">
      <c r="A26" s="1">
        <v>37681</v>
      </c>
      <c r="B26" s="12">
        <v>2</v>
      </c>
      <c r="C26" s="12">
        <v>13</v>
      </c>
    </row>
    <row r="27" spans="1:3" x14ac:dyDescent="0.2">
      <c r="A27" s="1">
        <v>37716</v>
      </c>
      <c r="B27" s="12">
        <v>2</v>
      </c>
      <c r="C27" s="12">
        <v>12</v>
      </c>
    </row>
    <row r="28" spans="1:3" x14ac:dyDescent="0.2">
      <c r="A28" s="1">
        <v>37744</v>
      </c>
      <c r="B28" s="12">
        <v>11</v>
      </c>
      <c r="C28" s="12">
        <v>14</v>
      </c>
    </row>
    <row r="29" spans="1:3" x14ac:dyDescent="0.2">
      <c r="A29" s="1">
        <v>37779</v>
      </c>
      <c r="B29" s="12">
        <v>16</v>
      </c>
      <c r="C29" s="12">
        <v>20</v>
      </c>
    </row>
    <row r="30" spans="1:3" x14ac:dyDescent="0.2">
      <c r="A30" s="1">
        <v>37877</v>
      </c>
      <c r="B30" s="12">
        <v>20</v>
      </c>
      <c r="C30" s="12">
        <v>11</v>
      </c>
    </row>
    <row r="31" spans="1:3" x14ac:dyDescent="0.2">
      <c r="A31" s="1">
        <v>37905</v>
      </c>
      <c r="B31" s="12">
        <v>21</v>
      </c>
      <c r="C31" s="12">
        <v>5</v>
      </c>
    </row>
    <row r="32" spans="1:3" x14ac:dyDescent="0.2">
      <c r="A32" s="1">
        <v>37926</v>
      </c>
      <c r="B32" s="12">
        <v>13</v>
      </c>
      <c r="C32" s="12">
        <v>18</v>
      </c>
    </row>
    <row r="33" spans="1:3" x14ac:dyDescent="0.2">
      <c r="A33" s="1">
        <v>37961</v>
      </c>
      <c r="B33" s="12">
        <v>4</v>
      </c>
      <c r="C33" s="12">
        <v>12</v>
      </c>
    </row>
    <row r="34" spans="1:3" x14ac:dyDescent="0.2">
      <c r="A34" s="1">
        <v>37989</v>
      </c>
      <c r="B34" s="12">
        <v>6</v>
      </c>
      <c r="C34" s="12">
        <v>11</v>
      </c>
    </row>
    <row r="35" spans="1:3" x14ac:dyDescent="0.2">
      <c r="A35" s="1">
        <v>38024</v>
      </c>
      <c r="B35" s="12">
        <v>1</v>
      </c>
      <c r="C35" s="12">
        <v>8</v>
      </c>
    </row>
    <row r="36" spans="1:3" x14ac:dyDescent="0.2">
      <c r="A36" s="1">
        <v>38052</v>
      </c>
      <c r="B36" s="12">
        <v>8</v>
      </c>
      <c r="C36" s="12">
        <v>10</v>
      </c>
    </row>
    <row r="37" spans="1:3" x14ac:dyDescent="0.2">
      <c r="A37" s="1">
        <v>38081</v>
      </c>
      <c r="B37" s="12">
        <v>7</v>
      </c>
      <c r="C37" s="12">
        <v>13</v>
      </c>
    </row>
    <row r="38" spans="1:3" x14ac:dyDescent="0.2">
      <c r="A38" s="1">
        <v>38108</v>
      </c>
      <c r="B38" s="12">
        <v>13</v>
      </c>
      <c r="C38" s="12">
        <v>13</v>
      </c>
    </row>
    <row r="39" spans="1:3" x14ac:dyDescent="0.2">
      <c r="A39" s="1">
        <v>38143</v>
      </c>
      <c r="B39" s="12">
        <v>17</v>
      </c>
      <c r="C39" s="12">
        <v>18</v>
      </c>
    </row>
    <row r="40" spans="1:3" x14ac:dyDescent="0.2">
      <c r="A40" s="1">
        <v>38178</v>
      </c>
      <c r="B40" s="12">
        <v>21</v>
      </c>
      <c r="C40" s="12">
        <v>26</v>
      </c>
    </row>
    <row r="41" spans="1:3" x14ac:dyDescent="0.2">
      <c r="A41" s="1">
        <v>38206</v>
      </c>
      <c r="B41" s="12">
        <v>21</v>
      </c>
      <c r="C41" s="12">
        <v>24</v>
      </c>
    </row>
    <row r="42" spans="1:3" x14ac:dyDescent="0.2">
      <c r="A42" s="1">
        <v>38241</v>
      </c>
      <c r="B42" s="12">
        <v>22</v>
      </c>
      <c r="C42" s="12">
        <v>21</v>
      </c>
    </row>
    <row r="43" spans="1:3" x14ac:dyDescent="0.2">
      <c r="A43" s="1">
        <v>38262</v>
      </c>
      <c r="B43" s="12">
        <v>14</v>
      </c>
      <c r="C43" s="12">
        <v>16</v>
      </c>
    </row>
    <row r="44" spans="1:3" x14ac:dyDescent="0.2">
      <c r="A44" s="1">
        <v>38297</v>
      </c>
      <c r="B44" s="12">
        <v>10</v>
      </c>
      <c r="C44" s="12">
        <v>13</v>
      </c>
    </row>
    <row r="45" spans="1:3" x14ac:dyDescent="0.2">
      <c r="A45" s="1">
        <v>38325</v>
      </c>
      <c r="B45" s="12">
        <v>4</v>
      </c>
      <c r="C45" s="12">
        <v>12</v>
      </c>
    </row>
    <row r="46" spans="1:3" x14ac:dyDescent="0.2">
      <c r="A46" s="1">
        <v>38360</v>
      </c>
      <c r="B46" s="12">
        <v>4</v>
      </c>
      <c r="C46" s="12">
        <v>15</v>
      </c>
    </row>
    <row r="47" spans="1:3" x14ac:dyDescent="0.2">
      <c r="A47" s="1">
        <v>38388</v>
      </c>
      <c r="B47" s="12">
        <v>7</v>
      </c>
      <c r="C47" s="12">
        <v>13</v>
      </c>
    </row>
    <row r="48" spans="1:3" x14ac:dyDescent="0.2">
      <c r="A48" s="1">
        <v>38416</v>
      </c>
      <c r="B48" s="12">
        <v>7</v>
      </c>
      <c r="C48" s="12">
        <v>6</v>
      </c>
    </row>
    <row r="49" spans="1:3" x14ac:dyDescent="0.2">
      <c r="A49" s="1">
        <v>38444</v>
      </c>
      <c r="B49" s="12">
        <v>10</v>
      </c>
      <c r="C49" s="12">
        <v>19</v>
      </c>
    </row>
    <row r="50" spans="1:3" x14ac:dyDescent="0.2">
      <c r="A50" s="4">
        <v>38479</v>
      </c>
      <c r="B50" s="12">
        <v>18</v>
      </c>
      <c r="C50" s="12">
        <v>20</v>
      </c>
    </row>
    <row r="51" spans="1:3" x14ac:dyDescent="0.2">
      <c r="A51" s="4">
        <v>38507</v>
      </c>
      <c r="B51" s="12">
        <v>20</v>
      </c>
      <c r="C51" s="12">
        <v>23</v>
      </c>
    </row>
    <row r="52" spans="1:3" x14ac:dyDescent="0.2">
      <c r="A52" s="4">
        <v>38542</v>
      </c>
      <c r="B52" s="12">
        <v>23</v>
      </c>
      <c r="C52" s="12">
        <v>24</v>
      </c>
    </row>
    <row r="53" spans="1:3" x14ac:dyDescent="0.2">
      <c r="A53" s="4">
        <v>38570</v>
      </c>
      <c r="B53" s="12">
        <v>27</v>
      </c>
      <c r="C53" s="12">
        <v>26</v>
      </c>
    </row>
    <row r="54" spans="1:3" x14ac:dyDescent="0.2">
      <c r="A54" s="4">
        <v>38605</v>
      </c>
      <c r="B54" s="12">
        <v>24</v>
      </c>
      <c r="C54" s="12">
        <v>26</v>
      </c>
    </row>
    <row r="55" spans="1:3" x14ac:dyDescent="0.2">
      <c r="A55" s="4">
        <v>38626</v>
      </c>
      <c r="B55" s="12">
        <v>15</v>
      </c>
      <c r="C55" s="12">
        <v>18</v>
      </c>
    </row>
    <row r="56" spans="1:3" x14ac:dyDescent="0.2">
      <c r="A56" s="4">
        <v>38661</v>
      </c>
      <c r="B56" s="12">
        <v>14</v>
      </c>
      <c r="C56" s="12">
        <v>17</v>
      </c>
    </row>
    <row r="57" spans="1:3" x14ac:dyDescent="0.2">
      <c r="A57" s="4">
        <v>38689</v>
      </c>
      <c r="B57" s="12">
        <v>2</v>
      </c>
      <c r="C57" s="12">
        <v>5</v>
      </c>
    </row>
    <row r="58" spans="1:3" x14ac:dyDescent="0.2">
      <c r="A58" s="4">
        <v>38724</v>
      </c>
      <c r="B58" s="12">
        <v>4</v>
      </c>
      <c r="C58" s="12">
        <v>15</v>
      </c>
    </row>
    <row r="59" spans="1:3" x14ac:dyDescent="0.2">
      <c r="A59" s="4">
        <v>38752</v>
      </c>
      <c r="B59" s="12">
        <v>5</v>
      </c>
      <c r="C59" s="12">
        <v>6</v>
      </c>
    </row>
    <row r="60" spans="1:3" x14ac:dyDescent="0.2">
      <c r="A60" s="4">
        <v>38780</v>
      </c>
      <c r="B60" s="12">
        <v>3</v>
      </c>
      <c r="C60" s="12">
        <v>8</v>
      </c>
    </row>
    <row r="61" spans="1:3" x14ac:dyDescent="0.2">
      <c r="A61" s="4">
        <v>38808</v>
      </c>
      <c r="B61" s="12">
        <v>11</v>
      </c>
      <c r="C61" s="12">
        <v>14</v>
      </c>
    </row>
    <row r="62" spans="1:3" x14ac:dyDescent="0.2">
      <c r="A62" s="4">
        <v>38843</v>
      </c>
      <c r="B62" s="12">
        <v>12</v>
      </c>
      <c r="C62" s="12">
        <v>17</v>
      </c>
    </row>
    <row r="63" spans="1:3" x14ac:dyDescent="0.2">
      <c r="A63" s="4">
        <v>38871</v>
      </c>
      <c r="B63" s="12">
        <v>20</v>
      </c>
      <c r="C63" s="12">
        <v>24</v>
      </c>
    </row>
    <row r="64" spans="1:3" x14ac:dyDescent="0.2">
      <c r="A64" s="4">
        <v>38899</v>
      </c>
      <c r="B64" s="12">
        <v>24</v>
      </c>
      <c r="C64" s="12">
        <v>26</v>
      </c>
    </row>
    <row r="65" spans="1:3" x14ac:dyDescent="0.2">
      <c r="A65" s="4">
        <v>38934</v>
      </c>
      <c r="B65" s="12">
        <v>25</v>
      </c>
      <c r="C65" s="12">
        <v>26</v>
      </c>
    </row>
    <row r="66" spans="1:3" x14ac:dyDescent="0.2">
      <c r="A66" s="4">
        <v>38962</v>
      </c>
      <c r="B66" s="12">
        <v>21</v>
      </c>
      <c r="C66" s="12">
        <v>24</v>
      </c>
    </row>
    <row r="67" spans="1:3" x14ac:dyDescent="0.2">
      <c r="A67" s="4">
        <v>38997</v>
      </c>
      <c r="B67" s="12">
        <v>13</v>
      </c>
      <c r="C67" s="12">
        <v>17</v>
      </c>
    </row>
    <row r="68" spans="1:3" x14ac:dyDescent="0.2">
      <c r="A68" s="4">
        <v>39053</v>
      </c>
      <c r="B68" s="12">
        <v>3</v>
      </c>
      <c r="C68" s="12">
        <v>5</v>
      </c>
    </row>
    <row r="69" spans="1:3" x14ac:dyDescent="0.2">
      <c r="A69" s="4">
        <v>39088</v>
      </c>
      <c r="B69" s="12">
        <v>9</v>
      </c>
      <c r="C69" s="12">
        <v>12</v>
      </c>
    </row>
    <row r="70" spans="1:3" x14ac:dyDescent="0.2">
      <c r="A70" s="4">
        <v>39116</v>
      </c>
      <c r="B70" s="12">
        <v>0</v>
      </c>
      <c r="C70" s="12">
        <v>1</v>
      </c>
    </row>
    <row r="71" spans="1:3" x14ac:dyDescent="0.2">
      <c r="A71" s="4">
        <v>39144</v>
      </c>
      <c r="B71" s="12">
        <v>1</v>
      </c>
      <c r="C71" s="12">
        <v>6</v>
      </c>
    </row>
    <row r="72" spans="1:3" x14ac:dyDescent="0.2">
      <c r="A72" s="4">
        <v>39186</v>
      </c>
      <c r="B72" s="12">
        <v>7</v>
      </c>
      <c r="C72" s="12">
        <v>14</v>
      </c>
    </row>
    <row r="73" spans="1:3" x14ac:dyDescent="0.2">
      <c r="A73" s="4">
        <v>39207</v>
      </c>
      <c r="B73" s="12">
        <v>14</v>
      </c>
      <c r="C73" s="12">
        <v>18</v>
      </c>
    </row>
    <row r="74" spans="1:3" x14ac:dyDescent="0.2">
      <c r="A74" s="4">
        <v>39235</v>
      </c>
      <c r="B74" s="12">
        <v>23</v>
      </c>
      <c r="C74" s="12">
        <v>23</v>
      </c>
    </row>
    <row r="75" spans="1:3" x14ac:dyDescent="0.2">
      <c r="A75" s="4">
        <v>39270</v>
      </c>
      <c r="B75" s="12">
        <v>24</v>
      </c>
      <c r="C75" s="12">
        <v>25</v>
      </c>
    </row>
    <row r="76" spans="1:3" x14ac:dyDescent="0.2">
      <c r="A76" s="4">
        <v>39298</v>
      </c>
      <c r="B76" s="12">
        <v>21</v>
      </c>
      <c r="C76" s="12">
        <v>28</v>
      </c>
    </row>
    <row r="77" spans="1:3" x14ac:dyDescent="0.2">
      <c r="A77" s="4">
        <v>39333</v>
      </c>
      <c r="B77" s="12">
        <v>23</v>
      </c>
      <c r="C77" s="12">
        <v>26</v>
      </c>
    </row>
    <row r="78" spans="1:3" x14ac:dyDescent="0.2">
      <c r="A78" s="4">
        <v>39361</v>
      </c>
      <c r="B78" s="12">
        <v>22</v>
      </c>
      <c r="C78" s="12">
        <v>28</v>
      </c>
    </row>
    <row r="79" spans="1:3" x14ac:dyDescent="0.2">
      <c r="A79" s="4">
        <v>39389</v>
      </c>
      <c r="B79" s="12">
        <v>7</v>
      </c>
      <c r="C79" s="12">
        <v>10</v>
      </c>
    </row>
    <row r="80" spans="1:3" x14ac:dyDescent="0.2">
      <c r="A80" s="4">
        <v>39417</v>
      </c>
      <c r="B80" s="12">
        <v>0</v>
      </c>
      <c r="C80" s="12">
        <v>8</v>
      </c>
    </row>
    <row r="81" spans="1:3" x14ac:dyDescent="0.2">
      <c r="A81" s="4">
        <v>39459</v>
      </c>
      <c r="B81" s="12">
        <v>6</v>
      </c>
      <c r="C81" s="12">
        <v>6</v>
      </c>
    </row>
    <row r="82" spans="1:3" x14ac:dyDescent="0.2">
      <c r="A82" s="4">
        <v>39480</v>
      </c>
      <c r="B82" s="12">
        <v>0</v>
      </c>
      <c r="C82" s="12">
        <v>5</v>
      </c>
    </row>
    <row r="83" spans="1:3" x14ac:dyDescent="0.2">
      <c r="A83" s="4">
        <v>39508</v>
      </c>
      <c r="B83" s="12">
        <v>5</v>
      </c>
      <c r="C83" s="12">
        <v>6</v>
      </c>
    </row>
    <row r="84" spans="1:3" x14ac:dyDescent="0.2">
      <c r="A84" s="4">
        <v>39543</v>
      </c>
      <c r="B84" s="12">
        <v>11</v>
      </c>
      <c r="C84" s="12">
        <v>15</v>
      </c>
    </row>
    <row r="85" spans="1:3" x14ac:dyDescent="0.2">
      <c r="A85" s="4">
        <v>39571</v>
      </c>
      <c r="B85" s="12">
        <v>13</v>
      </c>
      <c r="C85" s="12">
        <v>14</v>
      </c>
    </row>
    <row r="86" spans="1:3" x14ac:dyDescent="0.2">
      <c r="A86" s="4">
        <v>39606</v>
      </c>
      <c r="B86" s="12">
        <v>24</v>
      </c>
      <c r="C86" s="12">
        <v>25</v>
      </c>
    </row>
    <row r="87" spans="1:3" x14ac:dyDescent="0.2">
      <c r="A87" s="4">
        <v>39641</v>
      </c>
      <c r="B87" s="12">
        <v>23</v>
      </c>
      <c r="C87" s="12">
        <v>25</v>
      </c>
    </row>
    <row r="88" spans="1:3" x14ac:dyDescent="0.2">
      <c r="A88" s="4">
        <v>39662</v>
      </c>
      <c r="B88" s="12">
        <v>25</v>
      </c>
      <c r="C88" s="12">
        <v>24</v>
      </c>
    </row>
    <row r="89" spans="1:3" x14ac:dyDescent="0.2">
      <c r="A89" s="4">
        <v>39697</v>
      </c>
      <c r="B89" s="12">
        <v>22</v>
      </c>
      <c r="C89" s="12">
        <v>18</v>
      </c>
    </row>
    <row r="90" spans="1:3" x14ac:dyDescent="0.2">
      <c r="A90" s="4">
        <v>39725</v>
      </c>
      <c r="B90" s="12">
        <v>13</v>
      </c>
      <c r="C90" s="12">
        <v>17</v>
      </c>
    </row>
    <row r="91" spans="1:3" x14ac:dyDescent="0.2">
      <c r="A91" s="4">
        <v>39753</v>
      </c>
      <c r="B91" s="12">
        <v>11</v>
      </c>
      <c r="C91" s="12">
        <v>13</v>
      </c>
    </row>
    <row r="92" spans="1:3" x14ac:dyDescent="0.2">
      <c r="A92" s="4">
        <v>39823</v>
      </c>
      <c r="B92" s="12">
        <v>4</v>
      </c>
      <c r="C92" s="12">
        <v>5</v>
      </c>
    </row>
    <row r="93" spans="1:3" x14ac:dyDescent="0.2">
      <c r="A93" s="4">
        <v>39851</v>
      </c>
      <c r="B93" s="12">
        <v>1</v>
      </c>
      <c r="C93" s="12">
        <v>5</v>
      </c>
    </row>
    <row r="94" spans="1:3" x14ac:dyDescent="0.2">
      <c r="A94" s="4">
        <v>39879</v>
      </c>
      <c r="B94" s="12">
        <v>11</v>
      </c>
      <c r="C94" s="12">
        <v>13</v>
      </c>
    </row>
    <row r="95" spans="1:3" x14ac:dyDescent="0.2">
      <c r="A95" s="4">
        <v>39907</v>
      </c>
      <c r="B95" s="12">
        <v>8</v>
      </c>
      <c r="C95" s="12">
        <v>13</v>
      </c>
    </row>
    <row r="96" spans="1:3" x14ac:dyDescent="0.2">
      <c r="A96" s="4">
        <v>39935</v>
      </c>
      <c r="B96" s="12">
        <v>15</v>
      </c>
      <c r="C96" s="12">
        <v>19</v>
      </c>
    </row>
    <row r="97" spans="1:3" x14ac:dyDescent="0.2">
      <c r="A97" s="4">
        <v>39970</v>
      </c>
      <c r="B97" s="12">
        <v>19</v>
      </c>
      <c r="C97" s="12">
        <v>20</v>
      </c>
    </row>
    <row r="98" spans="1:3" x14ac:dyDescent="0.2">
      <c r="A98" s="4">
        <v>40005</v>
      </c>
      <c r="B98" s="12">
        <v>22</v>
      </c>
      <c r="C98" s="12">
        <v>25</v>
      </c>
    </row>
    <row r="99" spans="1:3" x14ac:dyDescent="0.2">
      <c r="A99" s="4">
        <v>40026</v>
      </c>
      <c r="B99" s="12">
        <v>21</v>
      </c>
      <c r="C99" s="12">
        <v>21</v>
      </c>
    </row>
    <row r="100" spans="1:3" x14ac:dyDescent="0.2">
      <c r="A100" s="4">
        <v>40068</v>
      </c>
      <c r="B100" s="12">
        <v>21</v>
      </c>
      <c r="C100" s="12">
        <v>24</v>
      </c>
    </row>
    <row r="101" spans="1:3" x14ac:dyDescent="0.2">
      <c r="A101" s="4">
        <v>40089</v>
      </c>
      <c r="B101" s="12"/>
      <c r="C101" s="12">
        <v>15</v>
      </c>
    </row>
    <row r="102" spans="1:3" x14ac:dyDescent="0.2">
      <c r="A102" s="4">
        <v>40124</v>
      </c>
      <c r="B102" s="12">
        <v>10</v>
      </c>
      <c r="C102" s="12">
        <v>14</v>
      </c>
    </row>
    <row r="103" spans="1:3" x14ac:dyDescent="0.2">
      <c r="A103" s="4">
        <v>40151</v>
      </c>
      <c r="B103" s="12">
        <v>0</v>
      </c>
      <c r="C103" s="12">
        <v>4</v>
      </c>
    </row>
    <row r="104" spans="1:3" x14ac:dyDescent="0.2">
      <c r="A104" s="4">
        <v>40187</v>
      </c>
      <c r="B104" s="12">
        <v>2</v>
      </c>
      <c r="C104" s="12">
        <v>12</v>
      </c>
    </row>
    <row r="105" spans="1:3" x14ac:dyDescent="0.2">
      <c r="A105" s="4">
        <v>40215</v>
      </c>
      <c r="B105" s="12">
        <v>2</v>
      </c>
      <c r="C105" s="12">
        <v>5</v>
      </c>
    </row>
    <row r="106" spans="1:3" x14ac:dyDescent="0.2">
      <c r="A106" s="4">
        <v>1501208</v>
      </c>
      <c r="B106" s="12">
        <v>6.1</v>
      </c>
      <c r="C106" s="12">
        <v>6.1</v>
      </c>
    </row>
    <row r="107" spans="1:3" x14ac:dyDescent="0.2">
      <c r="A107" s="4">
        <v>40278</v>
      </c>
      <c r="B107" s="12">
        <v>11.7</v>
      </c>
      <c r="C107" s="12">
        <v>20</v>
      </c>
    </row>
    <row r="108" spans="1:3" x14ac:dyDescent="0.2">
      <c r="A108" s="4">
        <v>40299</v>
      </c>
      <c r="B108" s="12">
        <v>17.7</v>
      </c>
      <c r="C108" s="12">
        <v>19</v>
      </c>
    </row>
    <row r="109" spans="1:3" x14ac:dyDescent="0.2">
      <c r="A109" s="4">
        <v>40334</v>
      </c>
      <c r="B109" s="12">
        <v>23</v>
      </c>
      <c r="C109" s="12">
        <v>24</v>
      </c>
    </row>
    <row r="110" spans="1:3" x14ac:dyDescent="0.2">
      <c r="A110" s="4">
        <v>40369</v>
      </c>
      <c r="B110" s="12">
        <v>27</v>
      </c>
      <c r="C110" s="12">
        <v>25</v>
      </c>
    </row>
    <row r="111" spans="1:3" x14ac:dyDescent="0.2">
      <c r="A111" s="4">
        <v>40397</v>
      </c>
      <c r="B111" s="12">
        <v>22</v>
      </c>
      <c r="C111" s="12">
        <v>28</v>
      </c>
    </row>
    <row r="112" spans="1:3" x14ac:dyDescent="0.2">
      <c r="A112" s="4">
        <v>40432</v>
      </c>
      <c r="B112" s="12">
        <v>18</v>
      </c>
      <c r="C112" s="12">
        <v>21</v>
      </c>
    </row>
    <row r="113" spans="1:3" x14ac:dyDescent="0.2">
      <c r="A113" s="4">
        <v>40453</v>
      </c>
      <c r="B113" s="12">
        <v>16</v>
      </c>
      <c r="C113" s="12">
        <v>21</v>
      </c>
    </row>
    <row r="114" spans="1:3" x14ac:dyDescent="0.2">
      <c r="A114" s="4">
        <v>40488</v>
      </c>
      <c r="B114" s="12">
        <v>5.6</v>
      </c>
      <c r="C114" s="12">
        <v>7</v>
      </c>
    </row>
    <row r="115" spans="1:3" x14ac:dyDescent="0.2">
      <c r="A115" s="4">
        <v>40516</v>
      </c>
      <c r="B115" s="12">
        <v>4.4000000000000004</v>
      </c>
      <c r="C115" s="12">
        <v>8</v>
      </c>
    </row>
    <row r="116" spans="1:3" x14ac:dyDescent="0.2">
      <c r="A116" s="4">
        <v>40551</v>
      </c>
      <c r="B116" s="12">
        <v>0</v>
      </c>
      <c r="C116" s="12">
        <v>1.7</v>
      </c>
    </row>
    <row r="117" spans="1:3" x14ac:dyDescent="0.2">
      <c r="A117" s="4">
        <v>40579</v>
      </c>
      <c r="B117" s="12">
        <v>0</v>
      </c>
      <c r="C117" s="12">
        <v>2</v>
      </c>
    </row>
    <row r="118" spans="1:3" x14ac:dyDescent="0.2">
      <c r="A118" s="4">
        <v>40607</v>
      </c>
      <c r="B118" s="12">
        <v>4.4000000000000004</v>
      </c>
      <c r="C118" s="12">
        <v>5</v>
      </c>
    </row>
    <row r="119" spans="1:3" x14ac:dyDescent="0.2">
      <c r="A119" s="4">
        <v>40635</v>
      </c>
      <c r="B119" s="12">
        <v>8.8000000000000007</v>
      </c>
      <c r="C119" s="12">
        <v>11</v>
      </c>
    </row>
    <row r="120" spans="1:3" x14ac:dyDescent="0.2">
      <c r="A120" s="4">
        <v>40670</v>
      </c>
      <c r="B120" s="12">
        <v>15.5</v>
      </c>
      <c r="C120" s="12">
        <v>16</v>
      </c>
    </row>
    <row r="121" spans="1:3" x14ac:dyDescent="0.2">
      <c r="A121" s="4">
        <v>40698</v>
      </c>
      <c r="B121" s="12">
        <v>24</v>
      </c>
      <c r="C121" s="12">
        <v>24</v>
      </c>
    </row>
    <row r="122" spans="1:3" x14ac:dyDescent="0.2">
      <c r="A122" s="4">
        <v>40733</v>
      </c>
      <c r="B122" s="12">
        <v>22.5</v>
      </c>
      <c r="C122" s="12">
        <v>27</v>
      </c>
    </row>
    <row r="123" spans="1:3" x14ac:dyDescent="0.2">
      <c r="A123" s="4">
        <v>40761</v>
      </c>
      <c r="B123" s="12">
        <v>25</v>
      </c>
      <c r="C123" s="12">
        <v>26</v>
      </c>
    </row>
    <row r="124" spans="1:3" x14ac:dyDescent="0.2">
      <c r="A124" s="4">
        <v>40796</v>
      </c>
      <c r="B124" s="12">
        <v>20</v>
      </c>
      <c r="C124" s="12">
        <v>21</v>
      </c>
    </row>
    <row r="125" spans="1:3" x14ac:dyDescent="0.2">
      <c r="A125" s="4">
        <v>40817</v>
      </c>
      <c r="B125" s="12">
        <v>13</v>
      </c>
      <c r="C125" s="12">
        <v>13</v>
      </c>
    </row>
    <row r="126" spans="1:3" x14ac:dyDescent="0.2">
      <c r="A126" s="4">
        <v>40852</v>
      </c>
      <c r="B126" s="12">
        <v>10</v>
      </c>
      <c r="C126" s="12">
        <v>10</v>
      </c>
    </row>
    <row r="127" spans="1:3" x14ac:dyDescent="0.2">
      <c r="A127" s="4">
        <v>40880</v>
      </c>
      <c r="B127" s="12">
        <v>8.3000000000000007</v>
      </c>
      <c r="C127" s="12">
        <v>11</v>
      </c>
    </row>
    <row r="128" spans="1:3" x14ac:dyDescent="0.2">
      <c r="A128" s="4">
        <v>40915</v>
      </c>
      <c r="B128" s="12">
        <v>6.1</v>
      </c>
      <c r="C128" s="12">
        <v>11</v>
      </c>
    </row>
    <row r="129" spans="1:3" x14ac:dyDescent="0.2">
      <c r="A129" s="4">
        <v>40943</v>
      </c>
      <c r="B129" s="12">
        <v>7.7</v>
      </c>
      <c r="C129" s="12">
        <v>17</v>
      </c>
    </row>
    <row r="130" spans="1:3" x14ac:dyDescent="0.2">
      <c r="A130" s="4">
        <v>40971</v>
      </c>
      <c r="B130" s="12">
        <v>5</v>
      </c>
      <c r="C130" s="12">
        <v>5</v>
      </c>
    </row>
    <row r="131" spans="1:3" x14ac:dyDescent="0.2">
      <c r="A131" s="4">
        <v>41013</v>
      </c>
      <c r="B131" s="12">
        <v>14</v>
      </c>
      <c r="C131" s="12">
        <v>14</v>
      </c>
    </row>
    <row r="132" spans="1:3" x14ac:dyDescent="0.2">
      <c r="A132" s="4">
        <v>41034</v>
      </c>
      <c r="B132" s="12">
        <v>20</v>
      </c>
      <c r="C132" s="12">
        <v>18</v>
      </c>
    </row>
    <row r="133" spans="1:3" x14ac:dyDescent="0.2">
      <c r="A133" s="4">
        <v>41062</v>
      </c>
      <c r="B133" s="12">
        <v>17</v>
      </c>
      <c r="C133" s="12">
        <v>17</v>
      </c>
    </row>
    <row r="134" spans="1:3" x14ac:dyDescent="0.2">
      <c r="A134" s="4">
        <v>41097</v>
      </c>
      <c r="B134" s="12">
        <v>29.4</v>
      </c>
      <c r="C134" s="12">
        <v>25</v>
      </c>
    </row>
    <row r="135" spans="1:3" x14ac:dyDescent="0.2">
      <c r="A135" s="4">
        <v>41125</v>
      </c>
      <c r="B135" s="12">
        <v>22.5</v>
      </c>
      <c r="C135" s="12">
        <v>27</v>
      </c>
    </row>
    <row r="136" spans="1:3" x14ac:dyDescent="0.2">
      <c r="A136" s="4">
        <v>41160</v>
      </c>
      <c r="B136" s="12">
        <v>20.5</v>
      </c>
      <c r="C136" s="12">
        <v>20</v>
      </c>
    </row>
    <row r="137" spans="1:3" x14ac:dyDescent="0.2">
      <c r="A137" s="4">
        <v>41188</v>
      </c>
      <c r="B137" s="12">
        <v>7.7</v>
      </c>
      <c r="C137" s="12">
        <v>13</v>
      </c>
    </row>
    <row r="138" spans="1:3" x14ac:dyDescent="0.2">
      <c r="A138" s="4">
        <v>41216</v>
      </c>
      <c r="B138" s="12">
        <v>8</v>
      </c>
      <c r="C138" s="12">
        <v>10</v>
      </c>
    </row>
    <row r="139" spans="1:3" x14ac:dyDescent="0.2">
      <c r="A139" s="4">
        <v>41244</v>
      </c>
      <c r="B139" s="12">
        <v>7.8</v>
      </c>
      <c r="C139" s="12">
        <v>10</v>
      </c>
    </row>
    <row r="140" spans="1:3" x14ac:dyDescent="0.2">
      <c r="A140" s="4">
        <v>41279</v>
      </c>
      <c r="B140" s="12">
        <v>0</v>
      </c>
      <c r="C140" s="12">
        <v>10</v>
      </c>
    </row>
    <row r="141" spans="1:3" x14ac:dyDescent="0.2">
      <c r="A141" s="4">
        <v>41307</v>
      </c>
      <c r="B141" s="12">
        <v>1.1000000000000001</v>
      </c>
      <c r="C141" s="12">
        <v>5</v>
      </c>
    </row>
    <row r="142" spans="1:3" x14ac:dyDescent="0.2">
      <c r="A142" s="4">
        <v>41335</v>
      </c>
      <c r="B142" s="12">
        <v>4.4000000000000004</v>
      </c>
      <c r="C142" s="12">
        <v>5</v>
      </c>
    </row>
    <row r="143" spans="1:3" x14ac:dyDescent="0.2">
      <c r="A143" s="4">
        <v>41370</v>
      </c>
      <c r="B143" s="12">
        <v>7.7</v>
      </c>
      <c r="C143" s="12">
        <v>14</v>
      </c>
    </row>
    <row r="144" spans="1:3" x14ac:dyDescent="0.2">
      <c r="A144" s="4">
        <v>41398</v>
      </c>
      <c r="B144" s="12">
        <v>10.8</v>
      </c>
      <c r="C144" s="12">
        <v>17</v>
      </c>
    </row>
    <row r="145" spans="1:3" x14ac:dyDescent="0.2">
      <c r="A145" s="4">
        <v>41433</v>
      </c>
      <c r="B145" s="12">
        <v>20</v>
      </c>
      <c r="C145" s="12">
        <v>18</v>
      </c>
    </row>
    <row r="146" spans="1:3" x14ac:dyDescent="0.2">
      <c r="A146" s="4">
        <v>41462</v>
      </c>
      <c r="B146" s="12">
        <v>25</v>
      </c>
      <c r="C146" s="12">
        <v>24</v>
      </c>
    </row>
    <row r="147" spans="1:3" x14ac:dyDescent="0.2">
      <c r="A147" s="4">
        <v>41489</v>
      </c>
      <c r="B147" s="12">
        <v>23.8</v>
      </c>
      <c r="C147" s="12">
        <v>22</v>
      </c>
    </row>
    <row r="148" spans="1:3" x14ac:dyDescent="0.2">
      <c r="A148" s="4">
        <v>41524</v>
      </c>
      <c r="B148" s="12">
        <v>21.6</v>
      </c>
      <c r="C148" s="12">
        <v>23</v>
      </c>
    </row>
    <row r="149" spans="1:3" x14ac:dyDescent="0.2">
      <c r="A149" s="4">
        <v>41552</v>
      </c>
      <c r="B149" s="12">
        <v>21.6</v>
      </c>
      <c r="C149" s="12">
        <v>22</v>
      </c>
    </row>
    <row r="150" spans="1:3" x14ac:dyDescent="0.2">
      <c r="A150" s="4">
        <v>41580</v>
      </c>
      <c r="B150" s="12">
        <v>9.4</v>
      </c>
      <c r="C150" s="12">
        <v>10</v>
      </c>
    </row>
    <row r="151" spans="1:3" x14ac:dyDescent="0.2">
      <c r="A151" s="4">
        <v>41615</v>
      </c>
      <c r="B151" s="12">
        <v>3.3</v>
      </c>
      <c r="C151" s="12">
        <v>8</v>
      </c>
    </row>
    <row r="152" spans="1:3" x14ac:dyDescent="0.2">
      <c r="A152" s="4">
        <v>41643</v>
      </c>
      <c r="B152" s="12">
        <v>1.1000000000000001</v>
      </c>
      <c r="C152" s="12">
        <v>14</v>
      </c>
    </row>
    <row r="153" spans="1:3" x14ac:dyDescent="0.2">
      <c r="A153" s="4">
        <v>41671</v>
      </c>
      <c r="B153" s="12">
        <v>1.1000000000000001</v>
      </c>
      <c r="C153" s="12">
        <v>10</v>
      </c>
    </row>
    <row r="154" spans="1:3" x14ac:dyDescent="0.2">
      <c r="A154" s="4">
        <v>41699</v>
      </c>
      <c r="B154" s="12">
        <v>3.3</v>
      </c>
      <c r="C154" s="12">
        <v>12</v>
      </c>
    </row>
    <row r="155" spans="1:3" x14ac:dyDescent="0.2">
      <c r="A155" s="4">
        <v>41734</v>
      </c>
      <c r="B155" s="12">
        <v>3.8</v>
      </c>
      <c r="C155" s="12">
        <v>19</v>
      </c>
    </row>
    <row r="156" spans="1:3" x14ac:dyDescent="0.2">
      <c r="A156" s="4">
        <v>41762</v>
      </c>
      <c r="B156" s="12">
        <v>5.5</v>
      </c>
      <c r="C156" s="12">
        <v>10</v>
      </c>
    </row>
    <row r="157" spans="1:3" x14ac:dyDescent="0.2">
      <c r="A157" s="4">
        <v>41797</v>
      </c>
      <c r="B157" s="12">
        <v>21.1</v>
      </c>
      <c r="C157" s="12">
        <v>21.7</v>
      </c>
    </row>
    <row r="158" spans="1:3" x14ac:dyDescent="0.2">
      <c r="A158" s="4">
        <v>41832</v>
      </c>
      <c r="B158" s="12">
        <v>24.4</v>
      </c>
      <c r="C158" s="12">
        <v>21</v>
      </c>
    </row>
    <row r="159" spans="1:3" x14ac:dyDescent="0.2">
      <c r="A159" s="4">
        <v>41853</v>
      </c>
      <c r="B159" s="12">
        <v>22.8</v>
      </c>
      <c r="C159" s="12">
        <v>20</v>
      </c>
    </row>
    <row r="160" spans="1:3" x14ac:dyDescent="0.2">
      <c r="A160" s="4">
        <v>41888</v>
      </c>
      <c r="B160" s="15">
        <v>21.1</v>
      </c>
      <c r="C160" s="15">
        <v>23</v>
      </c>
    </row>
    <row r="161" spans="1:3" x14ac:dyDescent="0.2">
      <c r="A161" s="4">
        <v>41916</v>
      </c>
      <c r="B161" s="15">
        <v>12.2</v>
      </c>
      <c r="C161" s="15">
        <v>13</v>
      </c>
    </row>
    <row r="162" spans="1:3" x14ac:dyDescent="0.2">
      <c r="A162" s="4">
        <v>41944</v>
      </c>
      <c r="B162" s="15">
        <v>7.8</v>
      </c>
      <c r="C162" s="15">
        <v>10</v>
      </c>
    </row>
    <row r="163" spans="1:3" x14ac:dyDescent="0.2">
      <c r="A163" s="4">
        <v>41979</v>
      </c>
      <c r="B163" s="15">
        <v>6</v>
      </c>
      <c r="C163" s="15">
        <v>13</v>
      </c>
    </row>
    <row r="164" spans="1:3" x14ac:dyDescent="0.2">
      <c r="A164" s="4">
        <v>42008</v>
      </c>
      <c r="B164" s="15">
        <v>0</v>
      </c>
      <c r="C164" s="15">
        <v>11.7</v>
      </c>
    </row>
    <row r="165" spans="1:3" x14ac:dyDescent="0.2">
      <c r="A165" s="4">
        <v>42042</v>
      </c>
      <c r="B165" s="15">
        <v>0</v>
      </c>
      <c r="C165" s="15">
        <v>13</v>
      </c>
    </row>
    <row r="166" spans="1:3" x14ac:dyDescent="0.2">
      <c r="A166" s="4">
        <v>42070</v>
      </c>
      <c r="B166" s="15">
        <v>3</v>
      </c>
      <c r="C166" s="15">
        <v>20</v>
      </c>
    </row>
    <row r="167" spans="1:3" x14ac:dyDescent="0.2">
      <c r="A167" s="4">
        <v>42105</v>
      </c>
      <c r="B167" s="15">
        <v>12.8</v>
      </c>
      <c r="C167" s="15">
        <v>20</v>
      </c>
    </row>
    <row r="168" spans="1:3" x14ac:dyDescent="0.2">
      <c r="A168" s="4">
        <v>42127</v>
      </c>
      <c r="B168" s="15">
        <v>16.100000000000001</v>
      </c>
      <c r="C168" s="15">
        <v>18</v>
      </c>
    </row>
    <row r="169" spans="1:3" x14ac:dyDescent="0.2">
      <c r="A169" s="4">
        <v>42161</v>
      </c>
      <c r="B169" s="15">
        <v>20</v>
      </c>
      <c r="C169" s="15">
        <v>20</v>
      </c>
    </row>
    <row r="170" spans="1:3" x14ac:dyDescent="0.2">
      <c r="A170" s="4">
        <v>42196</v>
      </c>
      <c r="B170" s="15">
        <v>23</v>
      </c>
      <c r="C170" s="15">
        <v>21</v>
      </c>
    </row>
    <row r="171" spans="1:3" x14ac:dyDescent="0.2">
      <c r="A171" s="4">
        <v>42217</v>
      </c>
      <c r="B171" s="15">
        <v>24.4</v>
      </c>
      <c r="C171" s="15">
        <v>21</v>
      </c>
    </row>
    <row r="172" spans="1:3" x14ac:dyDescent="0.2">
      <c r="A172" s="4">
        <v>42259</v>
      </c>
      <c r="B172" s="15">
        <v>14.4</v>
      </c>
      <c r="C172" s="15">
        <v>17</v>
      </c>
    </row>
    <row r="173" spans="1:3" x14ac:dyDescent="0.2">
      <c r="A173" s="4">
        <v>42280</v>
      </c>
      <c r="B173" s="15">
        <v>12.7</v>
      </c>
      <c r="C173" s="15">
        <v>19.8</v>
      </c>
    </row>
    <row r="174" spans="1:3" x14ac:dyDescent="0.2">
      <c r="A174" s="4">
        <v>42315</v>
      </c>
      <c r="B174" s="15">
        <v>12.2</v>
      </c>
      <c r="C174" s="15">
        <v>12</v>
      </c>
    </row>
    <row r="175" spans="1:3" x14ac:dyDescent="0.2">
      <c r="A175" s="4">
        <v>42344</v>
      </c>
      <c r="B175" s="15">
        <v>7.7</v>
      </c>
      <c r="C175" s="15">
        <v>7</v>
      </c>
    </row>
    <row r="176" spans="1:3" x14ac:dyDescent="0.2">
      <c r="A176" s="4">
        <v>42378</v>
      </c>
      <c r="B176" s="15">
        <v>7.2</v>
      </c>
      <c r="C176" s="15">
        <v>17.100000000000001</v>
      </c>
    </row>
    <row r="177" spans="1:3" x14ac:dyDescent="0.2">
      <c r="A177" s="4">
        <v>42406</v>
      </c>
      <c r="B177" s="15">
        <v>1.7</v>
      </c>
      <c r="C177" s="15">
        <v>16.8</v>
      </c>
    </row>
    <row r="178" spans="1:3" x14ac:dyDescent="0.2">
      <c r="A178" s="4">
        <v>42434</v>
      </c>
      <c r="B178" s="15">
        <v>6.7</v>
      </c>
      <c r="C178" s="15">
        <v>12.7</v>
      </c>
    </row>
    <row r="179" spans="1:3" x14ac:dyDescent="0.2">
      <c r="A179" s="4">
        <v>42469</v>
      </c>
      <c r="B179" s="15">
        <v>3.33</v>
      </c>
      <c r="C179" s="15">
        <v>15.3</v>
      </c>
    </row>
    <row r="180" spans="1:3" x14ac:dyDescent="0.2">
      <c r="A180" s="4">
        <v>42497</v>
      </c>
      <c r="B180" s="15">
        <v>16.600000000000001</v>
      </c>
      <c r="C180" s="15">
        <v>18</v>
      </c>
    </row>
    <row r="181" spans="1:3" x14ac:dyDescent="0.2">
      <c r="A181" s="4">
        <v>42525</v>
      </c>
      <c r="B181" s="15">
        <v>23.3</v>
      </c>
      <c r="C181" s="15">
        <v>21</v>
      </c>
    </row>
    <row r="182" spans="1:3" x14ac:dyDescent="0.2">
      <c r="A182" s="4">
        <v>42560</v>
      </c>
      <c r="B182" s="15">
        <v>23.3</v>
      </c>
      <c r="C182" s="15">
        <v>25</v>
      </c>
    </row>
    <row r="183" spans="1:3" x14ac:dyDescent="0.2">
      <c r="A183" s="4">
        <v>42588</v>
      </c>
      <c r="B183" s="15">
        <v>23.3</v>
      </c>
      <c r="C183" s="15">
        <v>23</v>
      </c>
    </row>
    <row r="184" spans="1:3" x14ac:dyDescent="0.2">
      <c r="A184" s="4">
        <v>42630</v>
      </c>
      <c r="B184" s="15">
        <v>24.4</v>
      </c>
      <c r="C184" s="15">
        <v>23.5</v>
      </c>
    </row>
    <row r="185" spans="1:3" x14ac:dyDescent="0.2">
      <c r="A185" s="4">
        <v>42644</v>
      </c>
      <c r="B185" s="15">
        <v>14.4</v>
      </c>
      <c r="C185" s="15">
        <v>20.8</v>
      </c>
    </row>
    <row r="186" spans="1:3" x14ac:dyDescent="0.2">
      <c r="A186" s="4">
        <v>42714</v>
      </c>
      <c r="B186" s="15">
        <v>2.78</v>
      </c>
      <c r="C186" s="15">
        <v>15.2</v>
      </c>
    </row>
    <row r="187" spans="1:3" x14ac:dyDescent="0.2">
      <c r="A187" s="4">
        <v>42742</v>
      </c>
      <c r="B187" s="13">
        <v>0.56000000000000005</v>
      </c>
      <c r="C187" s="15">
        <v>16.100000000000001</v>
      </c>
    </row>
    <row r="188" spans="1:3" x14ac:dyDescent="0.2">
      <c r="A188" s="4">
        <v>42770</v>
      </c>
      <c r="B188" s="15">
        <v>0</v>
      </c>
      <c r="C188" s="15">
        <v>12.1</v>
      </c>
    </row>
    <row r="189" spans="1:3" x14ac:dyDescent="0.2">
      <c r="A189" s="4">
        <v>42798</v>
      </c>
      <c r="B189" s="15">
        <v>6.6</v>
      </c>
      <c r="C189" s="15">
        <v>16.899999999999999</v>
      </c>
    </row>
    <row r="190" spans="1:3" x14ac:dyDescent="0.2">
      <c r="A190" s="4">
        <v>42826</v>
      </c>
      <c r="B190" s="15">
        <v>3.3</v>
      </c>
      <c r="C190" s="15">
        <v>8</v>
      </c>
    </row>
    <row r="191" spans="1:3" x14ac:dyDescent="0.2">
      <c r="A191" s="4">
        <v>42861</v>
      </c>
      <c r="B191" s="15">
        <v>11.4</v>
      </c>
      <c r="C191" s="15">
        <v>13</v>
      </c>
    </row>
    <row r="192" spans="1:3" x14ac:dyDescent="0.2">
      <c r="A192" s="4">
        <v>42896</v>
      </c>
      <c r="B192" s="15">
        <v>23.3</v>
      </c>
      <c r="C192" s="15">
        <v>22</v>
      </c>
    </row>
    <row r="193" spans="1:3" x14ac:dyDescent="0.2">
      <c r="A193" s="4">
        <v>42924</v>
      </c>
      <c r="B193" s="13">
        <v>20</v>
      </c>
      <c r="C193" s="15">
        <v>23</v>
      </c>
    </row>
    <row r="194" spans="1:3" x14ac:dyDescent="0.2">
      <c r="A194" s="4">
        <v>42952</v>
      </c>
      <c r="B194" s="15">
        <v>19.7</v>
      </c>
      <c r="C194" s="15">
        <v>22</v>
      </c>
    </row>
    <row r="195" spans="1:3" x14ac:dyDescent="0.2">
      <c r="A195" s="4">
        <v>42987</v>
      </c>
      <c r="B195" s="15">
        <v>18.899999999999999</v>
      </c>
      <c r="C195" s="15">
        <v>20.5</v>
      </c>
    </row>
    <row r="196" spans="1:3" x14ac:dyDescent="0.2">
      <c r="A196" s="4">
        <v>43015</v>
      </c>
      <c r="B196" s="15">
        <v>15.6</v>
      </c>
      <c r="C196" s="15">
        <v>23.4</v>
      </c>
    </row>
    <row r="197" spans="1:3" x14ac:dyDescent="0.2">
      <c r="A197" s="4">
        <v>43043</v>
      </c>
      <c r="B197" s="15">
        <v>8.9</v>
      </c>
      <c r="C197" s="15">
        <v>15.5</v>
      </c>
    </row>
    <row r="198" spans="1:3" x14ac:dyDescent="0.2">
      <c r="A198" s="4">
        <v>43078</v>
      </c>
      <c r="B198" s="15">
        <v>3.9</v>
      </c>
      <c r="C198" s="15">
        <v>13.5</v>
      </c>
    </row>
    <row r="199" spans="1:3" x14ac:dyDescent="0.2">
      <c r="A199" s="4">
        <v>43106</v>
      </c>
      <c r="B199" s="15">
        <v>0</v>
      </c>
      <c r="C199" s="15">
        <v>12.9</v>
      </c>
    </row>
    <row r="200" spans="1:3" x14ac:dyDescent="0.2">
      <c r="A200" s="4">
        <v>43134</v>
      </c>
      <c r="B200" s="15">
        <v>0</v>
      </c>
      <c r="C200" s="15">
        <v>11.6</v>
      </c>
    </row>
    <row r="201" spans="1:3" x14ac:dyDescent="0.2">
      <c r="A201" s="4">
        <v>43162</v>
      </c>
      <c r="B201" s="15">
        <v>7.78</v>
      </c>
      <c r="C201" s="15">
        <v>16.600000000000001</v>
      </c>
    </row>
    <row r="202" spans="1:3" x14ac:dyDescent="0.2">
      <c r="A202" s="4">
        <v>43197</v>
      </c>
      <c r="B202" s="15">
        <v>4.4400000000000004</v>
      </c>
      <c r="C202" s="15">
        <v>8</v>
      </c>
    </row>
    <row r="203" spans="1:3" x14ac:dyDescent="0.2">
      <c r="A203" s="4">
        <v>43225</v>
      </c>
      <c r="B203" s="15">
        <v>17.78</v>
      </c>
      <c r="C203" s="15">
        <v>18</v>
      </c>
    </row>
    <row r="204" spans="1:3" x14ac:dyDescent="0.2">
      <c r="A204" s="4">
        <v>43253</v>
      </c>
      <c r="B204" s="15">
        <v>16.7</v>
      </c>
      <c r="C204" s="15">
        <v>20</v>
      </c>
    </row>
    <row r="205" spans="1:3" x14ac:dyDescent="0.2">
      <c r="A205" s="4">
        <v>43295</v>
      </c>
      <c r="B205" s="15">
        <v>21.67</v>
      </c>
      <c r="C205" s="15">
        <v>23</v>
      </c>
    </row>
    <row r="206" spans="1:3" x14ac:dyDescent="0.2">
      <c r="A206" s="4">
        <v>43316</v>
      </c>
      <c r="B206" s="15">
        <v>24.44</v>
      </c>
      <c r="C206" s="15">
        <v>24</v>
      </c>
    </row>
    <row r="207" spans="1:3" x14ac:dyDescent="0.2">
      <c r="A207" s="4">
        <v>43351</v>
      </c>
      <c r="B207" s="15">
        <v>12.22</v>
      </c>
      <c r="C207" s="15">
        <v>23</v>
      </c>
    </row>
    <row r="208" spans="1:3" x14ac:dyDescent="0.2">
      <c r="A208" s="4">
        <v>43379</v>
      </c>
      <c r="B208" s="15">
        <v>14.44</v>
      </c>
      <c r="C208" s="15">
        <v>23</v>
      </c>
    </row>
    <row r="209" spans="1:4" x14ac:dyDescent="0.2">
      <c r="A209" s="4">
        <v>43407</v>
      </c>
      <c r="B209" s="15">
        <v>7.7</v>
      </c>
      <c r="C209" s="15">
        <v>17.2</v>
      </c>
    </row>
    <row r="210" spans="1:4" x14ac:dyDescent="0.2">
      <c r="A210" s="4">
        <v>43435</v>
      </c>
      <c r="B210" s="15">
        <v>0</v>
      </c>
      <c r="C210" s="15">
        <v>15.9</v>
      </c>
    </row>
    <row r="211" spans="1:4" x14ac:dyDescent="0.2">
      <c r="A211" s="4">
        <v>43471</v>
      </c>
      <c r="B211" s="15">
        <v>1.6</v>
      </c>
      <c r="C211" s="15">
        <v>12.1</v>
      </c>
    </row>
    <row r="212" spans="1:4" x14ac:dyDescent="0.2">
      <c r="A212" s="4">
        <v>43498</v>
      </c>
      <c r="B212" s="15">
        <v>0</v>
      </c>
      <c r="C212" s="15">
        <v>9.1999999999999993</v>
      </c>
    </row>
    <row r="213" spans="1:4" x14ac:dyDescent="0.2">
      <c r="A213" s="4">
        <v>43526</v>
      </c>
      <c r="B213" s="15">
        <v>1.1000000000000001</v>
      </c>
      <c r="C213" s="15"/>
    </row>
    <row r="214" spans="1:4" x14ac:dyDescent="0.2">
      <c r="A214" s="4">
        <v>43561</v>
      </c>
      <c r="B214" s="15">
        <v>11.7</v>
      </c>
      <c r="C214" s="15"/>
    </row>
    <row r="215" spans="1:4" x14ac:dyDescent="0.2">
      <c r="A215" s="4">
        <v>43589</v>
      </c>
      <c r="B215" s="15">
        <v>11.11</v>
      </c>
      <c r="C215" s="15">
        <v>18</v>
      </c>
    </row>
    <row r="216" spans="1:4" x14ac:dyDescent="0.2">
      <c r="A216" s="4">
        <v>43617</v>
      </c>
      <c r="B216" s="15">
        <v>16.68</v>
      </c>
      <c r="C216" s="15">
        <v>23.5</v>
      </c>
    </row>
    <row r="217" spans="1:4" x14ac:dyDescent="0.2">
      <c r="A217" s="4">
        <v>43659</v>
      </c>
      <c r="B217" s="15">
        <v>21.1</v>
      </c>
      <c r="C217" s="15">
        <v>18</v>
      </c>
    </row>
    <row r="218" spans="1:4" x14ac:dyDescent="0.2">
      <c r="A218" s="4">
        <v>43681</v>
      </c>
      <c r="B218" s="15">
        <v>25</v>
      </c>
      <c r="C218" s="15">
        <v>18.5</v>
      </c>
    </row>
    <row r="219" spans="1:4" x14ac:dyDescent="0.2">
      <c r="A219" s="4">
        <v>43709</v>
      </c>
      <c r="B219" s="15"/>
      <c r="C219" s="15"/>
    </row>
    <row r="220" spans="1:4" x14ac:dyDescent="0.2">
      <c r="A220" s="4">
        <v>43743</v>
      </c>
      <c r="B220" s="15">
        <v>12.2</v>
      </c>
      <c r="C220" s="15">
        <v>19.8</v>
      </c>
    </row>
    <row r="221" spans="1:4" x14ac:dyDescent="0.2">
      <c r="A221" s="4">
        <v>43771</v>
      </c>
      <c r="B221" s="15">
        <v>6.6</v>
      </c>
      <c r="C221" s="15">
        <v>16.7</v>
      </c>
    </row>
    <row r="222" spans="1:4" x14ac:dyDescent="0.2">
      <c r="A222" s="4">
        <v>43806</v>
      </c>
      <c r="B222" s="15">
        <v>3.9</v>
      </c>
      <c r="C222" s="15">
        <v>15</v>
      </c>
    </row>
    <row r="223" spans="1:4" x14ac:dyDescent="0.2">
      <c r="A223" s="4">
        <v>43834</v>
      </c>
      <c r="B223" s="15">
        <v>2.2000000000000002</v>
      </c>
      <c r="C223" s="15">
        <v>16.2</v>
      </c>
    </row>
    <row r="224" spans="1:4" x14ac:dyDescent="0.2">
      <c r="A224" s="22">
        <v>43862</v>
      </c>
      <c r="B224" s="23">
        <v>3.3</v>
      </c>
      <c r="C224" s="23">
        <v>16.600000000000001</v>
      </c>
      <c r="D224" s="24"/>
    </row>
    <row r="225" spans="1:4" x14ac:dyDescent="0.2">
      <c r="A225" s="22">
        <v>43925</v>
      </c>
      <c r="B225" s="23">
        <v>11.1</v>
      </c>
      <c r="C225" s="23">
        <v>10.6</v>
      </c>
      <c r="D225" s="25" t="s">
        <v>30</v>
      </c>
    </row>
    <row r="226" spans="1:4" x14ac:dyDescent="0.2">
      <c r="A226" s="22">
        <v>43953</v>
      </c>
      <c r="B226" s="23">
        <v>13.8</v>
      </c>
      <c r="C226" s="23">
        <v>16</v>
      </c>
      <c r="D226" s="24"/>
    </row>
    <row r="227" spans="1:4" x14ac:dyDescent="0.2">
      <c r="A227" s="22">
        <v>43988</v>
      </c>
      <c r="B227" s="23">
        <v>12.78</v>
      </c>
      <c r="C227" s="23">
        <v>24</v>
      </c>
      <c r="D227" s="24"/>
    </row>
    <row r="228" spans="1:4" x14ac:dyDescent="0.2">
      <c r="A228" s="20">
        <v>44023</v>
      </c>
      <c r="B228">
        <v>15.6</v>
      </c>
      <c r="C228">
        <v>24.7</v>
      </c>
    </row>
    <row r="229" spans="1:4" x14ac:dyDescent="0.2">
      <c r="A229" s="20">
        <v>44045</v>
      </c>
      <c r="B229" s="36">
        <v>22</v>
      </c>
      <c r="C229">
        <v>18</v>
      </c>
      <c r="D229" t="s">
        <v>20</v>
      </c>
    </row>
    <row r="230" spans="1:4" x14ac:dyDescent="0.2">
      <c r="A230" s="20">
        <v>44086</v>
      </c>
      <c r="B230">
        <v>10</v>
      </c>
      <c r="C230">
        <v>20.7</v>
      </c>
      <c r="D230" s="24"/>
    </row>
    <row r="231" spans="1:4" x14ac:dyDescent="0.2">
      <c r="A231" s="21">
        <v>44107</v>
      </c>
      <c r="B231" s="15">
        <v>7.8</v>
      </c>
      <c r="C231" s="15">
        <v>20</v>
      </c>
      <c r="D231" s="25"/>
    </row>
    <row r="232" spans="1:4" x14ac:dyDescent="0.2">
      <c r="A232" s="21">
        <v>44142</v>
      </c>
      <c r="B232" s="15">
        <v>11.1</v>
      </c>
      <c r="C232" s="15">
        <v>19.5</v>
      </c>
      <c r="D232" s="24"/>
    </row>
    <row r="233" spans="1:4" x14ac:dyDescent="0.2">
      <c r="A233" s="4">
        <v>44170</v>
      </c>
      <c r="B233" s="23">
        <v>0</v>
      </c>
      <c r="C233" s="23">
        <v>16.7</v>
      </c>
      <c r="D233" s="24"/>
    </row>
    <row r="234" spans="1:4" x14ac:dyDescent="0.2">
      <c r="A234" s="4">
        <v>44198</v>
      </c>
      <c r="B234" s="23">
        <v>0</v>
      </c>
      <c r="C234" s="23">
        <v>16.8</v>
      </c>
      <c r="D234" s="24"/>
    </row>
    <row r="235" spans="1:4" x14ac:dyDescent="0.2">
      <c r="A235" s="4">
        <v>44233</v>
      </c>
      <c r="B235" s="23">
        <v>0</v>
      </c>
      <c r="C235" s="23">
        <v>17.7</v>
      </c>
      <c r="D235" s="24"/>
    </row>
    <row r="236" spans="1:4" x14ac:dyDescent="0.2">
      <c r="A236" s="4">
        <v>44264</v>
      </c>
      <c r="B236" s="23">
        <v>0</v>
      </c>
      <c r="C236" s="23">
        <v>17.5</v>
      </c>
      <c r="D236" s="24"/>
    </row>
    <row r="237" spans="1:4" x14ac:dyDescent="0.2">
      <c r="A237" s="4">
        <v>44289</v>
      </c>
      <c r="B237" s="23">
        <v>5.6</v>
      </c>
      <c r="C237" s="23">
        <v>17.899999999999999</v>
      </c>
      <c r="D237" s="24"/>
    </row>
    <row r="238" spans="1:4" x14ac:dyDescent="0.2">
      <c r="A238" s="4">
        <v>44317</v>
      </c>
      <c r="B238" s="23">
        <v>13</v>
      </c>
      <c r="C238" s="23">
        <v>17.100000000000001</v>
      </c>
      <c r="D238" s="24"/>
    </row>
    <row r="239" spans="1:4" x14ac:dyDescent="0.2">
      <c r="A239" s="4">
        <v>44348</v>
      </c>
      <c r="B239" s="23">
        <v>22</v>
      </c>
      <c r="C239" s="23">
        <v>24.3</v>
      </c>
      <c r="D239" s="24"/>
    </row>
    <row r="240" spans="1:4" x14ac:dyDescent="0.2">
      <c r="A240" s="4">
        <v>44387</v>
      </c>
      <c r="B240" s="23">
        <v>18</v>
      </c>
      <c r="C240" s="23">
        <v>21.1</v>
      </c>
      <c r="D240" s="24"/>
    </row>
    <row r="241" spans="1:4" x14ac:dyDescent="0.2">
      <c r="A241" s="4">
        <v>44415</v>
      </c>
      <c r="B241" s="23">
        <v>24</v>
      </c>
      <c r="C241" s="23">
        <v>25</v>
      </c>
      <c r="D241" s="24"/>
    </row>
    <row r="242" spans="1:4" x14ac:dyDescent="0.2">
      <c r="A242" s="4">
        <v>44450</v>
      </c>
      <c r="B242" s="23">
        <v>19</v>
      </c>
      <c r="C242" s="23">
        <v>20.8</v>
      </c>
      <c r="D242" s="24" t="s">
        <v>24</v>
      </c>
    </row>
    <row r="243" spans="1:4" x14ac:dyDescent="0.2">
      <c r="A243" s="4">
        <v>44506</v>
      </c>
      <c r="B243" s="23">
        <v>4</v>
      </c>
      <c r="C243" s="23">
        <v>19.100000000000001</v>
      </c>
      <c r="D243" s="24"/>
    </row>
    <row r="244" spans="1:4" x14ac:dyDescent="0.2">
      <c r="A244" s="4">
        <v>44534</v>
      </c>
      <c r="B244" s="23">
        <v>0</v>
      </c>
      <c r="C244" s="23">
        <v>17.8</v>
      </c>
      <c r="D244" s="24"/>
    </row>
    <row r="245" spans="1:4" x14ac:dyDescent="0.2">
      <c r="A245" s="31">
        <v>44569</v>
      </c>
      <c r="B245" s="23">
        <v>0</v>
      </c>
      <c r="C245" s="23">
        <v>17.399999999999999</v>
      </c>
      <c r="D245" s="30"/>
    </row>
    <row r="246" spans="1:4" x14ac:dyDescent="0.2">
      <c r="A246" s="31">
        <v>44605</v>
      </c>
      <c r="B246" s="23">
        <v>2</v>
      </c>
      <c r="C246" s="23">
        <v>15.4</v>
      </c>
      <c r="D246" s="24"/>
    </row>
    <row r="247" spans="1:4" x14ac:dyDescent="0.2">
      <c r="A247" s="31">
        <v>44625</v>
      </c>
      <c r="B247" s="23">
        <v>4.4000000000000004</v>
      </c>
      <c r="C247" s="23">
        <v>16.899999999999999</v>
      </c>
      <c r="D247" s="24"/>
    </row>
    <row r="248" spans="1:4" x14ac:dyDescent="0.2">
      <c r="A248" s="31">
        <v>44653</v>
      </c>
      <c r="B248" s="23">
        <v>3.3</v>
      </c>
      <c r="C248" s="23">
        <v>17</v>
      </c>
      <c r="D248" s="24"/>
    </row>
    <row r="249" spans="1:4" x14ac:dyDescent="0.2">
      <c r="A249" s="31">
        <v>44688</v>
      </c>
      <c r="B249" s="23">
        <v>9.4</v>
      </c>
      <c r="C249" s="23">
        <v>15</v>
      </c>
      <c r="D249" s="24"/>
    </row>
    <row r="250" spans="1:4" x14ac:dyDescent="0.2">
      <c r="A250" s="31">
        <v>44716</v>
      </c>
      <c r="B250" s="32">
        <v>17.8</v>
      </c>
      <c r="C250" s="23">
        <v>19.2</v>
      </c>
      <c r="D250" s="24"/>
    </row>
    <row r="251" spans="1:4" x14ac:dyDescent="0.2">
      <c r="A251" s="31">
        <v>44779</v>
      </c>
      <c r="B251" s="32">
        <v>23.9</v>
      </c>
      <c r="C251" s="23">
        <v>24</v>
      </c>
      <c r="D251" s="30" t="s">
        <v>26</v>
      </c>
    </row>
    <row r="252" spans="1:4" x14ac:dyDescent="0.2">
      <c r="A252" s="31">
        <v>44814</v>
      </c>
      <c r="B252" s="32">
        <v>21.1</v>
      </c>
      <c r="C252" s="23">
        <v>21.6</v>
      </c>
      <c r="D252" s="24"/>
    </row>
    <row r="253" spans="1:4" x14ac:dyDescent="0.2">
      <c r="A253" s="31">
        <v>44842</v>
      </c>
      <c r="B253" s="32">
        <v>12.2</v>
      </c>
      <c r="C253" s="23">
        <v>18.399999999999999</v>
      </c>
      <c r="D253" s="24"/>
    </row>
    <row r="254" spans="1:4" x14ac:dyDescent="0.2">
      <c r="A254" s="31">
        <v>44870</v>
      </c>
      <c r="B254" s="32">
        <v>15.6</v>
      </c>
      <c r="C254" s="23">
        <v>22.2</v>
      </c>
      <c r="D254" s="24"/>
    </row>
    <row r="255" spans="1:4" x14ac:dyDescent="0.2">
      <c r="A255" s="31">
        <v>44898</v>
      </c>
      <c r="B255" s="32">
        <v>1.1100000000000001</v>
      </c>
      <c r="C255" s="23">
        <v>20</v>
      </c>
      <c r="D255" s="24"/>
    </row>
    <row r="256" spans="1:4" x14ac:dyDescent="0.2">
      <c r="A256" s="31">
        <v>44933</v>
      </c>
      <c r="B256" s="32">
        <v>3.3</v>
      </c>
      <c r="C256" s="23">
        <v>16</v>
      </c>
      <c r="D256" s="24"/>
    </row>
    <row r="257" spans="1:4" x14ac:dyDescent="0.2">
      <c r="A257" s="31">
        <v>44989</v>
      </c>
      <c r="B257" s="32">
        <v>3.9</v>
      </c>
      <c r="C257" s="23">
        <v>15.4</v>
      </c>
      <c r="D257" s="24" t="s">
        <v>28</v>
      </c>
    </row>
    <row r="258" spans="1:4" x14ac:dyDescent="0.2">
      <c r="A258" s="31">
        <v>45017</v>
      </c>
      <c r="B258" s="32">
        <v>8.3000000000000007</v>
      </c>
      <c r="C258" s="23">
        <v>13.7</v>
      </c>
      <c r="D258" s="24"/>
    </row>
    <row r="259" spans="1:4" x14ac:dyDescent="0.2">
      <c r="A259" s="31">
        <v>45052</v>
      </c>
      <c r="B259" s="32">
        <v>16.100000000000001</v>
      </c>
      <c r="C259" s="23">
        <v>16.899999999999999</v>
      </c>
      <c r="D259" s="24"/>
    </row>
    <row r="260" spans="1:4" x14ac:dyDescent="0.2">
      <c r="A260" s="31">
        <v>45080</v>
      </c>
      <c r="B260" s="32">
        <v>21.7</v>
      </c>
      <c r="C260" s="23">
        <v>22.8</v>
      </c>
      <c r="D260" s="24"/>
    </row>
    <row r="261" spans="1:4" x14ac:dyDescent="0.2">
      <c r="A261" s="31">
        <v>45115</v>
      </c>
      <c r="B261" s="32">
        <v>23.3</v>
      </c>
      <c r="C261" s="23">
        <v>22</v>
      </c>
      <c r="D261" s="24"/>
    </row>
    <row r="262" spans="1:4" x14ac:dyDescent="0.2">
      <c r="A262" s="31">
        <v>45144</v>
      </c>
      <c r="B262" s="32">
        <v>23.9</v>
      </c>
      <c r="C262" s="23">
        <v>24</v>
      </c>
      <c r="D262" s="24"/>
    </row>
    <row r="263" spans="1:4" x14ac:dyDescent="0.2">
      <c r="A263" s="31">
        <v>45178</v>
      </c>
      <c r="B263" s="32">
        <v>18.3</v>
      </c>
      <c r="C263" s="23">
        <v>21</v>
      </c>
      <c r="D263" s="24"/>
    </row>
    <row r="264" spans="1:4" x14ac:dyDescent="0.2">
      <c r="A264" s="31">
        <v>45206</v>
      </c>
      <c r="B264" s="32">
        <v>12.8</v>
      </c>
      <c r="C264" s="23">
        <v>16.3</v>
      </c>
      <c r="D264" s="24"/>
    </row>
    <row r="265" spans="1:4" x14ac:dyDescent="0.2">
      <c r="A265" s="31">
        <v>45235</v>
      </c>
      <c r="B265" s="32">
        <v>7.8</v>
      </c>
      <c r="C265" s="23">
        <v>20.100000000000001</v>
      </c>
      <c r="D265" s="24"/>
    </row>
    <row r="266" spans="1:4" x14ac:dyDescent="0.2">
      <c r="A266" s="31">
        <v>45262</v>
      </c>
      <c r="B266" s="32">
        <v>5</v>
      </c>
      <c r="C266" s="23">
        <v>20.9</v>
      </c>
      <c r="D266" s="24"/>
    </row>
    <row r="267" spans="1:4" x14ac:dyDescent="0.2">
      <c r="A267" s="31">
        <v>45297</v>
      </c>
      <c r="B267" s="32">
        <v>3.3</v>
      </c>
      <c r="C267" s="23">
        <v>16.5</v>
      </c>
      <c r="D267" s="24"/>
    </row>
    <row r="268" spans="1:4" x14ac:dyDescent="0.2">
      <c r="A268" s="31">
        <v>45325</v>
      </c>
      <c r="B268" s="32">
        <v>2.2000000000000002</v>
      </c>
      <c r="C268" s="23">
        <v>13.6</v>
      </c>
      <c r="D268" s="24"/>
    </row>
    <row r="269" spans="1:4" x14ac:dyDescent="0.2">
      <c r="A269" s="31">
        <v>45353</v>
      </c>
      <c r="B269" s="32">
        <v>5.6</v>
      </c>
      <c r="C269" s="23">
        <v>17</v>
      </c>
      <c r="D269" s="24"/>
    </row>
    <row r="270" spans="1:4" x14ac:dyDescent="0.2">
      <c r="A270" s="31">
        <v>45388</v>
      </c>
      <c r="B270" s="32">
        <v>6.7</v>
      </c>
      <c r="C270" s="23">
        <v>15.4</v>
      </c>
      <c r="D270" s="24"/>
    </row>
    <row r="271" spans="1:4" x14ac:dyDescent="0.2">
      <c r="A271" s="31">
        <v>45416</v>
      </c>
      <c r="B271" s="32">
        <v>14.4</v>
      </c>
      <c r="C271" s="23">
        <v>20.3</v>
      </c>
      <c r="D271" s="24"/>
    </row>
    <row r="272" spans="1:4" x14ac:dyDescent="0.2">
      <c r="A272" s="31">
        <v>45444</v>
      </c>
      <c r="B272" s="32">
        <v>18.7</v>
      </c>
      <c r="C272" s="23">
        <v>18</v>
      </c>
      <c r="D272" s="24"/>
    </row>
    <row r="273" spans="1:4" x14ac:dyDescent="0.2">
      <c r="A273" s="31">
        <v>45479</v>
      </c>
      <c r="B273" s="32">
        <v>23.3</v>
      </c>
      <c r="C273" s="23">
        <v>20.7</v>
      </c>
      <c r="D273" s="24"/>
    </row>
    <row r="274" spans="1:4" x14ac:dyDescent="0.2">
      <c r="A274" s="31">
        <v>45507</v>
      </c>
      <c r="B274" s="32">
        <v>24.4</v>
      </c>
      <c r="C274" s="23">
        <v>22</v>
      </c>
      <c r="D274" s="24"/>
    </row>
    <row r="275" spans="1:4" x14ac:dyDescent="0.2">
      <c r="A275" s="31">
        <v>45542</v>
      </c>
      <c r="B275" s="32">
        <v>17.2</v>
      </c>
      <c r="C275" s="23">
        <v>16.100000000000001</v>
      </c>
      <c r="D275" s="24"/>
    </row>
    <row r="276" spans="1:4" x14ac:dyDescent="0.2">
      <c r="A276" s="31">
        <v>45570</v>
      </c>
      <c r="B276" s="32">
        <v>18.899999999999999</v>
      </c>
      <c r="C276" s="23">
        <v>20</v>
      </c>
      <c r="D276" s="24"/>
    </row>
    <row r="277" spans="1:4" x14ac:dyDescent="0.2">
      <c r="A277" s="31">
        <v>45599</v>
      </c>
      <c r="B277" s="32">
        <v>9.4</v>
      </c>
      <c r="C277" s="23">
        <v>15</v>
      </c>
      <c r="D277" s="24"/>
    </row>
    <row r="278" spans="1:4" x14ac:dyDescent="0.2">
      <c r="A278" s="31">
        <v>45633</v>
      </c>
      <c r="B278" s="32">
        <v>0</v>
      </c>
      <c r="C278" s="23">
        <v>10</v>
      </c>
      <c r="D278" s="24"/>
    </row>
    <row r="279" spans="1:4" x14ac:dyDescent="0.2">
      <c r="A279" s="31">
        <v>45661</v>
      </c>
      <c r="B279" s="32">
        <v>0</v>
      </c>
      <c r="C279" s="23">
        <v>15.3</v>
      </c>
      <c r="D279" s="24"/>
    </row>
    <row r="280" spans="1:4" x14ac:dyDescent="0.2">
      <c r="A280" s="31">
        <v>45689</v>
      </c>
      <c r="B280" s="32">
        <v>0</v>
      </c>
      <c r="C280" s="23">
        <v>16.7</v>
      </c>
      <c r="D280" s="24"/>
    </row>
    <row r="281" spans="1:4" x14ac:dyDescent="0.2">
      <c r="A281" s="31">
        <v>45717</v>
      </c>
      <c r="B281" s="32">
        <v>3.9</v>
      </c>
      <c r="C281" s="23">
        <v>19</v>
      </c>
      <c r="D281" s="24"/>
    </row>
    <row r="282" spans="1:4" x14ac:dyDescent="0.2">
      <c r="A282" s="31">
        <v>45752</v>
      </c>
      <c r="B282" s="32">
        <v>7.2</v>
      </c>
      <c r="C282" s="23">
        <v>20.399999999999999</v>
      </c>
      <c r="D282" s="24"/>
    </row>
    <row r="283" spans="1:4" x14ac:dyDescent="0.2">
      <c r="A283" s="31">
        <v>45780</v>
      </c>
      <c r="B283" s="32">
        <v>13.3</v>
      </c>
      <c r="C283" s="23">
        <v>15</v>
      </c>
      <c r="D283" s="24"/>
    </row>
    <row r="284" spans="1:4" x14ac:dyDescent="0.2">
      <c r="A284" s="31">
        <v>45829</v>
      </c>
      <c r="B284" s="32">
        <v>24.4</v>
      </c>
      <c r="C284" s="23">
        <v>23</v>
      </c>
      <c r="D284" s="24"/>
    </row>
    <row r="285" spans="1:4" x14ac:dyDescent="0.2">
      <c r="A285" s="31">
        <v>45850</v>
      </c>
      <c r="B285" s="32">
        <v>24.4</v>
      </c>
      <c r="C285" s="23">
        <v>22.1</v>
      </c>
      <c r="D285" s="24"/>
    </row>
    <row r="286" spans="1:4" x14ac:dyDescent="0.2">
      <c r="A286" s="31">
        <v>45871</v>
      </c>
      <c r="B286" s="32">
        <v>20</v>
      </c>
      <c r="C286" s="23">
        <v>21.2</v>
      </c>
      <c r="D286" s="24"/>
    </row>
    <row r="287" spans="1:4" x14ac:dyDescent="0.2">
      <c r="A287" s="31">
        <v>45906</v>
      </c>
      <c r="B287" s="32">
        <v>13.9</v>
      </c>
      <c r="C287" s="23">
        <v>19</v>
      </c>
      <c r="D287" s="24"/>
    </row>
    <row r="288" spans="1:4" x14ac:dyDescent="0.2">
      <c r="A288" s="31">
        <v>45934</v>
      </c>
      <c r="B288" s="32">
        <v>21.1</v>
      </c>
      <c r="C288" s="23">
        <v>25.5</v>
      </c>
      <c r="D288" s="24"/>
    </row>
    <row r="289" spans="1:4" x14ac:dyDescent="0.2">
      <c r="A289" s="31">
        <v>45962</v>
      </c>
      <c r="B289" s="32">
        <v>9.4</v>
      </c>
      <c r="C289" s="23">
        <v>6.5</v>
      </c>
      <c r="D289" s="24"/>
    </row>
    <row r="290" spans="1:4" x14ac:dyDescent="0.2">
      <c r="A290" s="31">
        <v>45997</v>
      </c>
      <c r="B290" s="23">
        <v>0</v>
      </c>
      <c r="C290" s="23">
        <v>15.2</v>
      </c>
      <c r="D290" s="24"/>
    </row>
    <row r="291" spans="1:4" x14ac:dyDescent="0.2">
      <c r="A291" s="31">
        <v>46025</v>
      </c>
      <c r="B291" s="23">
        <v>0</v>
      </c>
      <c r="C291" s="23">
        <v>16.600000000000001</v>
      </c>
      <c r="D291" s="24"/>
    </row>
    <row r="292" spans="1:4" x14ac:dyDescent="0.2">
      <c r="A292" s="31">
        <v>46067</v>
      </c>
      <c r="B292" s="23">
        <v>0.6</v>
      </c>
      <c r="C292" s="23">
        <v>16</v>
      </c>
      <c r="D292" s="24"/>
    </row>
    <row r="293" spans="1:4" x14ac:dyDescent="0.2">
      <c r="A293" s="31">
        <v>46088</v>
      </c>
      <c r="B293" s="23">
        <v>11</v>
      </c>
      <c r="C293" s="23">
        <v>18.399999999999999</v>
      </c>
      <c r="D293" s="24"/>
    </row>
    <row r="294" spans="1:4" x14ac:dyDescent="0.2">
      <c r="A294" s="31">
        <v>46116</v>
      </c>
      <c r="B294" s="23">
        <v>8.8000000000000007</v>
      </c>
      <c r="C294" s="23">
        <v>16.8</v>
      </c>
      <c r="D294" s="24"/>
    </row>
    <row r="295" spans="1:4" x14ac:dyDescent="0.2">
      <c r="A295" s="31">
        <v>46144</v>
      </c>
      <c r="B295" s="23">
        <v>10</v>
      </c>
      <c r="C295" s="23">
        <v>17.5</v>
      </c>
      <c r="D295" s="24"/>
    </row>
    <row r="296" spans="1:4" x14ac:dyDescent="0.2">
      <c r="A296" s="31">
        <v>46179</v>
      </c>
      <c r="B296" s="23">
        <v>11</v>
      </c>
      <c r="C296" s="23">
        <v>18.399999999999999</v>
      </c>
      <c r="D296" s="24"/>
    </row>
    <row r="297" spans="1:4" x14ac:dyDescent="0.2">
      <c r="A297" s="31">
        <v>46221</v>
      </c>
      <c r="B297" s="23">
        <v>26.7</v>
      </c>
      <c r="C297" s="23">
        <v>24</v>
      </c>
      <c r="D297" s="24"/>
    </row>
    <row r="298" spans="1:4" x14ac:dyDescent="0.2">
      <c r="A298" s="31">
        <v>46235</v>
      </c>
      <c r="B298" s="23">
        <v>20</v>
      </c>
      <c r="C298" s="23">
        <v>20.2</v>
      </c>
      <c r="D298" s="24"/>
    </row>
  </sheetData>
  <phoneticPr fontId="0" type="noConversion"/>
  <pageMargins left="0.75" right="0.75" top="1" bottom="1" header="0.5" footer="0.5"/>
  <pageSetup orientation="portrait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5"/>
  <sheetViews>
    <sheetView topLeftCell="I1" zoomScale="125" zoomScaleNormal="125" workbookViewId="0">
      <pane ySplit="4" topLeftCell="A292" activePane="bottomLeft" state="frozen"/>
      <selection pane="bottomLeft" activeCell="A292" sqref="A292:A293"/>
    </sheetView>
  </sheetViews>
  <sheetFormatPr defaultColWidth="8.85546875" defaultRowHeight="12.75" x14ac:dyDescent="0.2"/>
  <cols>
    <col min="1" max="1" width="17.7109375" customWidth="1"/>
    <col min="2" max="2" width="23.42578125" customWidth="1"/>
    <col min="3" max="3" width="21.85546875" customWidth="1"/>
  </cols>
  <sheetData>
    <row r="1" spans="1:3" x14ac:dyDescent="0.2">
      <c r="A1" s="2" t="s">
        <v>0</v>
      </c>
    </row>
    <row r="2" spans="1:3" x14ac:dyDescent="0.2">
      <c r="A2" s="2"/>
    </row>
    <row r="4" spans="1:3" x14ac:dyDescent="0.2">
      <c r="A4" s="3" t="s">
        <v>7</v>
      </c>
      <c r="B4" s="3" t="s">
        <v>12</v>
      </c>
      <c r="C4" s="3" t="s">
        <v>13</v>
      </c>
    </row>
    <row r="5" spans="1:3" x14ac:dyDescent="0.2">
      <c r="A5" s="4">
        <v>36960</v>
      </c>
      <c r="B5" s="5">
        <v>2.75</v>
      </c>
      <c r="C5" s="13">
        <f>31 / 95 * B5</f>
        <v>0.89736842105263159</v>
      </c>
    </row>
    <row r="6" spans="1:3" x14ac:dyDescent="0.2">
      <c r="A6" s="4">
        <v>37016</v>
      </c>
      <c r="B6" s="5">
        <v>3.7</v>
      </c>
      <c r="C6" s="13">
        <f t="shared" ref="C6:C129" si="0">31 / 95 * B6</f>
        <v>1.2073684210526316</v>
      </c>
    </row>
    <row r="7" spans="1:3" x14ac:dyDescent="0.2">
      <c r="A7" s="4">
        <v>37051</v>
      </c>
      <c r="B7" s="5">
        <v>1.9</v>
      </c>
      <c r="C7" s="13">
        <f t="shared" si="0"/>
        <v>0.62</v>
      </c>
    </row>
    <row r="8" spans="1:3" x14ac:dyDescent="0.2">
      <c r="A8" s="4">
        <v>37121</v>
      </c>
      <c r="B8" s="5">
        <v>4.6500000000000004</v>
      </c>
      <c r="C8" s="13">
        <f t="shared" si="0"/>
        <v>1.5173684210526317</v>
      </c>
    </row>
    <row r="9" spans="1:3" x14ac:dyDescent="0.2">
      <c r="A9" s="4">
        <v>37142</v>
      </c>
      <c r="B9" s="5">
        <v>3.5</v>
      </c>
      <c r="C9" s="13">
        <f t="shared" si="0"/>
        <v>1.1421052631578947</v>
      </c>
    </row>
    <row r="10" spans="1:3" x14ac:dyDescent="0.2">
      <c r="A10" s="4">
        <v>37212</v>
      </c>
      <c r="B10" s="5">
        <v>6.3</v>
      </c>
      <c r="C10" s="13">
        <f t="shared" si="0"/>
        <v>2.0557894736842104</v>
      </c>
    </row>
    <row r="11" spans="1:3" x14ac:dyDescent="0.2">
      <c r="A11" s="4">
        <v>37233</v>
      </c>
      <c r="B11" s="5">
        <v>2.75</v>
      </c>
      <c r="C11" s="13">
        <f t="shared" si="0"/>
        <v>0.89736842105263159</v>
      </c>
    </row>
    <row r="12" spans="1:3" x14ac:dyDescent="0.2">
      <c r="A12" s="4">
        <v>37261</v>
      </c>
      <c r="B12" s="5">
        <v>4.8</v>
      </c>
      <c r="C12" s="13">
        <f t="shared" si="0"/>
        <v>1.5663157894736843</v>
      </c>
    </row>
    <row r="13" spans="1:3" x14ac:dyDescent="0.2">
      <c r="A13" s="4">
        <v>37289</v>
      </c>
      <c r="B13" s="5">
        <v>9.9</v>
      </c>
      <c r="C13" s="13">
        <f t="shared" si="0"/>
        <v>3.2305263157894739</v>
      </c>
    </row>
    <row r="14" spans="1:3" x14ac:dyDescent="0.2">
      <c r="A14" s="4">
        <v>37325</v>
      </c>
      <c r="B14" s="5">
        <v>1.1499999999999999</v>
      </c>
      <c r="C14" s="13">
        <f t="shared" si="0"/>
        <v>0.37526315789473685</v>
      </c>
    </row>
    <row r="15" spans="1:3" x14ac:dyDescent="0.2">
      <c r="A15" s="4">
        <v>37352</v>
      </c>
      <c r="B15" s="5">
        <v>2.4</v>
      </c>
      <c r="C15" s="13">
        <f t="shared" si="0"/>
        <v>0.78315789473684216</v>
      </c>
    </row>
    <row r="16" spans="1:3" x14ac:dyDescent="0.2">
      <c r="A16" s="4">
        <v>37380</v>
      </c>
      <c r="B16" s="5">
        <v>1.05</v>
      </c>
      <c r="C16" s="13">
        <f t="shared" si="0"/>
        <v>0.34263157894736845</v>
      </c>
    </row>
    <row r="17" spans="1:3" x14ac:dyDescent="0.2">
      <c r="A17" s="4">
        <v>37408</v>
      </c>
      <c r="B17" s="5">
        <v>2.7</v>
      </c>
      <c r="C17" s="13">
        <f t="shared" si="0"/>
        <v>0.88105263157894742</v>
      </c>
    </row>
    <row r="18" spans="1:3" x14ac:dyDescent="0.2">
      <c r="A18" s="4">
        <v>37450</v>
      </c>
      <c r="B18" s="5">
        <v>3.2</v>
      </c>
      <c r="C18" s="13">
        <f t="shared" si="0"/>
        <v>1.0442105263157895</v>
      </c>
    </row>
    <row r="19" spans="1:3" x14ac:dyDescent="0.2">
      <c r="A19" s="4">
        <v>37472</v>
      </c>
      <c r="B19" s="5">
        <v>4.8499999999999996</v>
      </c>
      <c r="C19" s="13">
        <f t="shared" si="0"/>
        <v>1.5826315789473684</v>
      </c>
    </row>
    <row r="20" spans="1:3" x14ac:dyDescent="0.2">
      <c r="A20" s="4">
        <v>37506</v>
      </c>
      <c r="B20" s="5">
        <v>2.8</v>
      </c>
      <c r="C20" s="13">
        <f t="shared" si="0"/>
        <v>0.91368421052631577</v>
      </c>
    </row>
    <row r="21" spans="1:3" x14ac:dyDescent="0.2">
      <c r="A21" s="4">
        <v>37562</v>
      </c>
      <c r="B21" s="5">
        <v>5.9</v>
      </c>
      <c r="C21" s="13">
        <f t="shared" si="0"/>
        <v>1.925263157894737</v>
      </c>
    </row>
    <row r="22" spans="1:3" x14ac:dyDescent="0.2">
      <c r="A22" s="4">
        <v>37597</v>
      </c>
      <c r="B22" s="5">
        <v>7.8</v>
      </c>
      <c r="C22" s="13">
        <f t="shared" si="0"/>
        <v>2.5452631578947371</v>
      </c>
    </row>
    <row r="23" spans="1:3" x14ac:dyDescent="0.2">
      <c r="A23" s="4">
        <v>37625</v>
      </c>
      <c r="B23" s="5">
        <v>6.7</v>
      </c>
      <c r="C23" s="13">
        <f t="shared" si="0"/>
        <v>2.1863157894736842</v>
      </c>
    </row>
    <row r="24" spans="1:3" x14ac:dyDescent="0.2">
      <c r="A24" s="4">
        <v>37653</v>
      </c>
      <c r="B24" s="5">
        <v>6.2</v>
      </c>
      <c r="C24" s="13">
        <f t="shared" si="0"/>
        <v>2.0231578947368423</v>
      </c>
    </row>
    <row r="25" spans="1:3" x14ac:dyDescent="0.2">
      <c r="A25" s="4">
        <v>37716</v>
      </c>
      <c r="B25" s="5">
        <v>1.85</v>
      </c>
      <c r="C25" s="13">
        <f t="shared" si="0"/>
        <v>0.60368421052631582</v>
      </c>
    </row>
    <row r="26" spans="1:3" x14ac:dyDescent="0.2">
      <c r="A26" s="4">
        <v>37744</v>
      </c>
      <c r="B26" s="5">
        <v>0.75</v>
      </c>
      <c r="C26" s="13">
        <f t="shared" si="0"/>
        <v>0.24473684210526317</v>
      </c>
    </row>
    <row r="27" spans="1:3" x14ac:dyDescent="0.2">
      <c r="A27" s="4">
        <v>37779</v>
      </c>
      <c r="B27" s="5">
        <v>3.55</v>
      </c>
      <c r="C27" s="13">
        <f t="shared" si="0"/>
        <v>1.158421052631579</v>
      </c>
    </row>
    <row r="28" spans="1:3" x14ac:dyDescent="0.2">
      <c r="A28" s="4">
        <v>37877</v>
      </c>
      <c r="B28" s="5">
        <v>7.05</v>
      </c>
      <c r="C28" s="13">
        <f t="shared" si="0"/>
        <v>2.3005263157894738</v>
      </c>
    </row>
    <row r="29" spans="1:3" x14ac:dyDescent="0.2">
      <c r="A29" s="4">
        <v>37905</v>
      </c>
      <c r="B29" s="5">
        <v>7.35</v>
      </c>
      <c r="C29" s="13">
        <f t="shared" si="0"/>
        <v>2.398421052631579</v>
      </c>
    </row>
    <row r="30" spans="1:3" x14ac:dyDescent="0.2">
      <c r="A30" s="4">
        <v>37926</v>
      </c>
      <c r="B30" s="5">
        <v>5.7</v>
      </c>
      <c r="C30" s="13">
        <f t="shared" si="0"/>
        <v>1.86</v>
      </c>
    </row>
    <row r="31" spans="1:3" x14ac:dyDescent="0.2">
      <c r="A31" s="4">
        <v>37961</v>
      </c>
      <c r="B31" s="5">
        <v>3.55</v>
      </c>
      <c r="C31" s="13">
        <f t="shared" si="0"/>
        <v>1.158421052631579</v>
      </c>
    </row>
    <row r="32" spans="1:3" x14ac:dyDescent="0.2">
      <c r="A32" s="4">
        <v>37989</v>
      </c>
      <c r="B32" s="5">
        <v>3.45</v>
      </c>
      <c r="C32" s="13">
        <f t="shared" si="0"/>
        <v>1.1257894736842107</v>
      </c>
    </row>
    <row r="33" spans="1:3" x14ac:dyDescent="0.2">
      <c r="A33" s="4">
        <v>38024</v>
      </c>
      <c r="B33" s="5">
        <v>4.7</v>
      </c>
      <c r="C33" s="13">
        <f t="shared" si="0"/>
        <v>1.533684210526316</v>
      </c>
    </row>
    <row r="34" spans="1:3" x14ac:dyDescent="0.2">
      <c r="A34" s="4">
        <v>38052</v>
      </c>
      <c r="B34" s="5">
        <v>1.7</v>
      </c>
      <c r="C34" s="13">
        <f t="shared" si="0"/>
        <v>0.55473684210526319</v>
      </c>
    </row>
    <row r="35" spans="1:3" x14ac:dyDescent="0.2">
      <c r="A35" s="4">
        <v>38081</v>
      </c>
      <c r="B35" s="5">
        <v>1.3</v>
      </c>
      <c r="C35" s="13">
        <f t="shared" si="0"/>
        <v>0.42421052631578948</v>
      </c>
    </row>
    <row r="36" spans="1:3" x14ac:dyDescent="0.2">
      <c r="A36" s="4">
        <v>38108</v>
      </c>
      <c r="B36" s="5">
        <v>3.65</v>
      </c>
      <c r="C36" s="13">
        <f t="shared" si="0"/>
        <v>1.1910526315789474</v>
      </c>
    </row>
    <row r="37" spans="1:3" x14ac:dyDescent="0.2">
      <c r="A37" s="4">
        <v>38143</v>
      </c>
      <c r="B37" s="5">
        <v>1.45</v>
      </c>
      <c r="C37" s="13">
        <f t="shared" si="0"/>
        <v>0.47315789473684211</v>
      </c>
    </row>
    <row r="38" spans="1:3" x14ac:dyDescent="0.2">
      <c r="A38" s="4">
        <v>38178</v>
      </c>
      <c r="B38" s="5">
        <v>3.9</v>
      </c>
      <c r="C38" s="13">
        <f t="shared" si="0"/>
        <v>1.2726315789473686</v>
      </c>
    </row>
    <row r="39" spans="1:3" x14ac:dyDescent="0.2">
      <c r="A39" s="4">
        <v>38206</v>
      </c>
      <c r="B39" s="5">
        <v>3.25</v>
      </c>
      <c r="C39" s="13">
        <f t="shared" si="0"/>
        <v>1.0605263157894738</v>
      </c>
    </row>
    <row r="40" spans="1:3" x14ac:dyDescent="0.2">
      <c r="A40" s="4">
        <v>38241</v>
      </c>
      <c r="B40" s="5">
        <v>5.15</v>
      </c>
      <c r="C40" s="13">
        <f t="shared" si="0"/>
        <v>1.6805263157894739</v>
      </c>
    </row>
    <row r="41" spans="1:3" x14ac:dyDescent="0.2">
      <c r="A41" s="4">
        <v>38262</v>
      </c>
      <c r="B41" s="5">
        <v>7.3</v>
      </c>
      <c r="C41" s="13">
        <f t="shared" si="0"/>
        <v>2.3821052631578947</v>
      </c>
    </row>
    <row r="42" spans="1:3" x14ac:dyDescent="0.2">
      <c r="A42" s="4">
        <v>38297</v>
      </c>
      <c r="B42" s="5">
        <v>2.9</v>
      </c>
      <c r="C42" s="13">
        <f t="shared" si="0"/>
        <v>0.94631578947368422</v>
      </c>
    </row>
    <row r="43" spans="1:3" x14ac:dyDescent="0.2">
      <c r="A43" s="4">
        <v>38325</v>
      </c>
      <c r="B43" s="5">
        <v>2.4</v>
      </c>
      <c r="C43" s="13">
        <f t="shared" si="0"/>
        <v>0.78315789473684216</v>
      </c>
    </row>
    <row r="44" spans="1:3" x14ac:dyDescent="0.2">
      <c r="A44" s="4">
        <v>38360</v>
      </c>
      <c r="B44" s="5">
        <v>2.2999999999999998</v>
      </c>
      <c r="C44" s="13">
        <f t="shared" si="0"/>
        <v>0.75052631578947371</v>
      </c>
    </row>
    <row r="45" spans="1:3" x14ac:dyDescent="0.2">
      <c r="A45" s="4">
        <v>38388</v>
      </c>
      <c r="B45" s="5">
        <v>4.1500000000000004</v>
      </c>
      <c r="C45" s="13">
        <f t="shared" si="0"/>
        <v>1.3542105263157898</v>
      </c>
    </row>
    <row r="46" spans="1:3" x14ac:dyDescent="0.2">
      <c r="A46" s="4">
        <v>38416</v>
      </c>
      <c r="B46" s="5">
        <v>2</v>
      </c>
      <c r="C46" s="13">
        <f t="shared" si="0"/>
        <v>0.65263157894736845</v>
      </c>
    </row>
    <row r="47" spans="1:3" x14ac:dyDescent="0.2">
      <c r="A47" s="4">
        <v>38444</v>
      </c>
      <c r="B47" s="5">
        <v>2.1</v>
      </c>
      <c r="C47" s="13">
        <f t="shared" si="0"/>
        <v>0.68526315789473691</v>
      </c>
    </row>
    <row r="48" spans="1:3" x14ac:dyDescent="0.2">
      <c r="A48" s="4">
        <v>38479</v>
      </c>
      <c r="B48" s="5">
        <v>3.9</v>
      </c>
      <c r="C48" s="13">
        <f t="shared" si="0"/>
        <v>1.2726315789473686</v>
      </c>
    </row>
    <row r="49" spans="1:3" x14ac:dyDescent="0.2">
      <c r="A49" s="4">
        <v>38542</v>
      </c>
      <c r="B49" s="5">
        <v>7</v>
      </c>
      <c r="C49" s="13">
        <f t="shared" si="0"/>
        <v>2.2842105263157895</v>
      </c>
    </row>
    <row r="50" spans="1:3" x14ac:dyDescent="0.2">
      <c r="A50" s="4">
        <v>38570</v>
      </c>
      <c r="B50" s="5">
        <v>8.9</v>
      </c>
      <c r="C50" s="13">
        <f t="shared" si="0"/>
        <v>2.9042105263157896</v>
      </c>
    </row>
    <row r="51" spans="1:3" x14ac:dyDescent="0.2">
      <c r="A51" s="4">
        <v>38626</v>
      </c>
      <c r="B51" s="5">
        <v>5.5</v>
      </c>
      <c r="C51" s="13">
        <f t="shared" si="0"/>
        <v>1.7947368421052632</v>
      </c>
    </row>
    <row r="52" spans="1:3" x14ac:dyDescent="0.2">
      <c r="A52" s="4">
        <v>38689</v>
      </c>
      <c r="B52" s="5">
        <v>6.55</v>
      </c>
      <c r="C52" s="13">
        <f t="shared" si="0"/>
        <v>2.1373684210526318</v>
      </c>
    </row>
    <row r="53" spans="1:3" x14ac:dyDescent="0.2">
      <c r="A53" s="4">
        <v>38724</v>
      </c>
      <c r="B53" s="5">
        <v>6.45</v>
      </c>
      <c r="C53" s="13">
        <f t="shared" si="0"/>
        <v>2.1047368421052632</v>
      </c>
    </row>
    <row r="54" spans="1:3" x14ac:dyDescent="0.2">
      <c r="A54" s="4">
        <v>38752</v>
      </c>
      <c r="B54" s="5">
        <v>2.8</v>
      </c>
      <c r="C54" s="13">
        <f t="shared" si="0"/>
        <v>0.91368421052631577</v>
      </c>
    </row>
    <row r="55" spans="1:3" x14ac:dyDescent="0.2">
      <c r="A55" s="4">
        <v>38780</v>
      </c>
      <c r="B55" s="5">
        <v>5.3</v>
      </c>
      <c r="C55" s="13">
        <f t="shared" si="0"/>
        <v>1.7294736842105263</v>
      </c>
    </row>
    <row r="56" spans="1:3" x14ac:dyDescent="0.2">
      <c r="A56" s="4">
        <v>38808</v>
      </c>
      <c r="B56" s="5">
        <v>3.8</v>
      </c>
      <c r="C56" s="13">
        <f t="shared" si="0"/>
        <v>1.24</v>
      </c>
    </row>
    <row r="57" spans="1:3" x14ac:dyDescent="0.2">
      <c r="A57" s="4">
        <v>38843</v>
      </c>
      <c r="B57" s="5">
        <v>2.1</v>
      </c>
      <c r="C57" s="13">
        <f t="shared" si="0"/>
        <v>0.68526315789473691</v>
      </c>
    </row>
    <row r="58" spans="1:3" x14ac:dyDescent="0.2">
      <c r="A58" s="4">
        <v>38871</v>
      </c>
      <c r="B58" s="5">
        <v>2.5</v>
      </c>
      <c r="C58" s="13">
        <f t="shared" si="0"/>
        <v>0.81578947368421062</v>
      </c>
    </row>
    <row r="59" spans="1:3" x14ac:dyDescent="0.2">
      <c r="A59" s="4">
        <v>38899</v>
      </c>
      <c r="B59" s="5">
        <v>3.5</v>
      </c>
      <c r="C59" s="13">
        <f t="shared" si="0"/>
        <v>1.1421052631578947</v>
      </c>
    </row>
    <row r="60" spans="1:3" x14ac:dyDescent="0.2">
      <c r="A60" s="4">
        <v>38934</v>
      </c>
      <c r="B60" s="5">
        <v>3.35</v>
      </c>
      <c r="C60" s="13">
        <f t="shared" si="0"/>
        <v>1.0931578947368421</v>
      </c>
    </row>
    <row r="61" spans="1:3" x14ac:dyDescent="0.2">
      <c r="A61" s="4">
        <v>38962</v>
      </c>
      <c r="B61" s="5">
        <v>4.5999999999999996</v>
      </c>
      <c r="C61" s="13">
        <f t="shared" si="0"/>
        <v>1.5010526315789474</v>
      </c>
    </row>
    <row r="62" spans="1:3" x14ac:dyDescent="0.2">
      <c r="A62" s="4">
        <v>38997</v>
      </c>
      <c r="B62" s="5">
        <v>1.1000000000000001</v>
      </c>
      <c r="C62" s="13">
        <f t="shared" si="0"/>
        <v>0.35894736842105268</v>
      </c>
    </row>
    <row r="63" spans="1:3" x14ac:dyDescent="0.2">
      <c r="A63" s="4">
        <v>39053</v>
      </c>
      <c r="B63" s="5">
        <v>1.05</v>
      </c>
      <c r="C63" s="13">
        <f t="shared" si="0"/>
        <v>0.34263157894736845</v>
      </c>
    </row>
    <row r="64" spans="1:3" x14ac:dyDescent="0.2">
      <c r="A64" s="4">
        <v>39088</v>
      </c>
      <c r="B64" s="5">
        <v>1.25</v>
      </c>
      <c r="C64" s="13">
        <f t="shared" si="0"/>
        <v>0.40789473684210531</v>
      </c>
    </row>
    <row r="65" spans="1:3" x14ac:dyDescent="0.2">
      <c r="A65" s="4">
        <v>39116</v>
      </c>
      <c r="B65" s="5">
        <v>3.95</v>
      </c>
      <c r="C65" s="13">
        <f t="shared" si="0"/>
        <v>1.2889473684210528</v>
      </c>
    </row>
    <row r="66" spans="1:3" x14ac:dyDescent="0.2">
      <c r="A66" s="4">
        <v>39144</v>
      </c>
      <c r="B66" s="5">
        <v>1</v>
      </c>
      <c r="C66" s="13">
        <f t="shared" si="0"/>
        <v>0.32631578947368423</v>
      </c>
    </row>
    <row r="67" spans="1:3" x14ac:dyDescent="0.2">
      <c r="A67" s="4">
        <v>39186</v>
      </c>
      <c r="B67" s="5">
        <v>0.95</v>
      </c>
      <c r="C67" s="13">
        <f t="shared" si="0"/>
        <v>0.31</v>
      </c>
    </row>
    <row r="68" spans="1:3" x14ac:dyDescent="0.2">
      <c r="A68" s="4">
        <v>39207</v>
      </c>
      <c r="B68" s="5">
        <v>2.1</v>
      </c>
      <c r="C68" s="13">
        <f t="shared" si="0"/>
        <v>0.68526315789473691</v>
      </c>
    </row>
    <row r="69" spans="1:3" x14ac:dyDescent="0.2">
      <c r="A69" s="4">
        <v>39235</v>
      </c>
      <c r="B69" s="5">
        <v>4.5999999999999996</v>
      </c>
      <c r="C69" s="13">
        <f t="shared" si="0"/>
        <v>1.5010526315789474</v>
      </c>
    </row>
    <row r="70" spans="1:3" x14ac:dyDescent="0.2">
      <c r="A70" s="4">
        <v>39270</v>
      </c>
      <c r="B70" s="5">
        <v>3.8</v>
      </c>
      <c r="C70" s="13">
        <f t="shared" si="0"/>
        <v>1.24</v>
      </c>
    </row>
    <row r="71" spans="1:3" x14ac:dyDescent="0.2">
      <c r="A71" s="4">
        <v>39298</v>
      </c>
      <c r="B71" s="5">
        <v>5.2</v>
      </c>
      <c r="C71" s="13">
        <f t="shared" si="0"/>
        <v>1.6968421052631579</v>
      </c>
    </row>
    <row r="72" spans="1:3" x14ac:dyDescent="0.2">
      <c r="A72" s="4">
        <v>39333</v>
      </c>
      <c r="B72" s="5">
        <v>3.7</v>
      </c>
      <c r="C72" s="13">
        <f t="shared" si="0"/>
        <v>1.2073684210526316</v>
      </c>
    </row>
    <row r="73" spans="1:3" x14ac:dyDescent="0.2">
      <c r="A73" s="4">
        <v>39361</v>
      </c>
      <c r="B73" s="5">
        <v>4.6500000000000004</v>
      </c>
      <c r="C73" s="13">
        <f t="shared" si="0"/>
        <v>1.5173684210526317</v>
      </c>
    </row>
    <row r="74" spans="1:3" x14ac:dyDescent="0.2">
      <c r="A74" s="4">
        <v>39389</v>
      </c>
      <c r="B74" s="5">
        <v>8.1</v>
      </c>
      <c r="C74" s="13">
        <f t="shared" si="0"/>
        <v>2.6431578947368419</v>
      </c>
    </row>
    <row r="75" spans="1:3" x14ac:dyDescent="0.2">
      <c r="A75" s="4">
        <v>39417</v>
      </c>
      <c r="B75" s="5">
        <v>7.2</v>
      </c>
      <c r="C75" s="13">
        <f t="shared" si="0"/>
        <v>2.3494736842105266</v>
      </c>
    </row>
    <row r="76" spans="1:3" x14ac:dyDescent="0.2">
      <c r="A76" s="4">
        <v>39459</v>
      </c>
      <c r="B76" s="5">
        <v>1.35</v>
      </c>
      <c r="C76" s="13">
        <f t="shared" si="0"/>
        <v>0.44052631578947371</v>
      </c>
    </row>
    <row r="77" spans="1:3" x14ac:dyDescent="0.2">
      <c r="A77" s="4">
        <v>39480</v>
      </c>
      <c r="B77" s="5">
        <v>3.4</v>
      </c>
      <c r="C77" s="13">
        <f t="shared" si="0"/>
        <v>1.1094736842105264</v>
      </c>
    </row>
    <row r="78" spans="1:3" x14ac:dyDescent="0.2">
      <c r="A78" s="4">
        <v>39508</v>
      </c>
      <c r="B78" s="5">
        <v>2.4500000000000002</v>
      </c>
      <c r="C78" s="13">
        <f t="shared" si="0"/>
        <v>0.79947368421052645</v>
      </c>
    </row>
    <row r="79" spans="1:3" x14ac:dyDescent="0.2">
      <c r="A79" s="4">
        <v>39543</v>
      </c>
      <c r="B79" s="5">
        <v>1.2</v>
      </c>
      <c r="C79" s="13">
        <f t="shared" si="0"/>
        <v>0.39157894736842108</v>
      </c>
    </row>
    <row r="80" spans="1:3" x14ac:dyDescent="0.2">
      <c r="A80" s="4">
        <v>39571</v>
      </c>
      <c r="B80" s="5">
        <v>1.7</v>
      </c>
      <c r="C80" s="13">
        <f t="shared" si="0"/>
        <v>0.55473684210526319</v>
      </c>
    </row>
    <row r="81" spans="1:3" x14ac:dyDescent="0.2">
      <c r="A81" s="4">
        <v>39606</v>
      </c>
      <c r="B81" s="5">
        <v>3.05</v>
      </c>
      <c r="C81" s="13">
        <f t="shared" si="0"/>
        <v>0.99526315789473685</v>
      </c>
    </row>
    <row r="82" spans="1:3" x14ac:dyDescent="0.2">
      <c r="A82" s="4">
        <v>39641</v>
      </c>
      <c r="B82" s="5">
        <v>2.5</v>
      </c>
      <c r="C82" s="13">
        <f t="shared" si="0"/>
        <v>0.81578947368421062</v>
      </c>
    </row>
    <row r="83" spans="1:3" x14ac:dyDescent="0.2">
      <c r="A83" s="4">
        <v>39662</v>
      </c>
      <c r="B83" s="5">
        <v>3.7</v>
      </c>
      <c r="C83" s="13">
        <f t="shared" si="0"/>
        <v>1.2073684210526316</v>
      </c>
    </row>
    <row r="84" spans="1:3" x14ac:dyDescent="0.2">
      <c r="A84" s="4">
        <v>39697</v>
      </c>
      <c r="B84" s="5">
        <v>1.55</v>
      </c>
      <c r="C84" s="13">
        <f t="shared" si="0"/>
        <v>0.50578947368421057</v>
      </c>
    </row>
    <row r="85" spans="1:3" x14ac:dyDescent="0.2">
      <c r="A85" s="4">
        <v>39753</v>
      </c>
      <c r="B85" s="5">
        <v>3.8</v>
      </c>
      <c r="C85" s="13">
        <f t="shared" si="0"/>
        <v>1.24</v>
      </c>
    </row>
    <row r="86" spans="1:3" x14ac:dyDescent="0.2">
      <c r="A86" s="4">
        <v>39823</v>
      </c>
      <c r="B86" s="5">
        <v>2.1</v>
      </c>
      <c r="C86" s="13">
        <f t="shared" si="0"/>
        <v>0.68526315789473691</v>
      </c>
    </row>
    <row r="87" spans="1:3" x14ac:dyDescent="0.2">
      <c r="A87" s="4">
        <v>39851</v>
      </c>
      <c r="B87" s="5">
        <v>4.5</v>
      </c>
      <c r="C87" s="13">
        <f t="shared" si="0"/>
        <v>1.4684210526315791</v>
      </c>
    </row>
    <row r="88" spans="1:3" x14ac:dyDescent="0.2">
      <c r="A88" s="4">
        <v>39879</v>
      </c>
      <c r="B88" s="5">
        <v>1.1499999999999999</v>
      </c>
      <c r="C88" s="13">
        <f t="shared" si="0"/>
        <v>0.37526315789473685</v>
      </c>
    </row>
    <row r="89" spans="1:3" x14ac:dyDescent="0.2">
      <c r="A89" s="4">
        <v>39907</v>
      </c>
      <c r="B89" s="5">
        <v>0.8</v>
      </c>
      <c r="C89" s="13">
        <f t="shared" si="0"/>
        <v>0.26105263157894737</v>
      </c>
    </row>
    <row r="90" spans="1:3" x14ac:dyDescent="0.2">
      <c r="A90" s="4">
        <v>39935</v>
      </c>
      <c r="B90" s="5">
        <v>0.55000000000000004</v>
      </c>
      <c r="C90" s="13">
        <f t="shared" si="0"/>
        <v>0.17947368421052634</v>
      </c>
    </row>
    <row r="91" spans="1:3" x14ac:dyDescent="0.2">
      <c r="A91" s="4">
        <v>40005</v>
      </c>
      <c r="B91" s="5">
        <v>3.5</v>
      </c>
      <c r="C91" s="13">
        <f t="shared" si="0"/>
        <v>1.1421052631578947</v>
      </c>
    </row>
    <row r="92" spans="1:3" x14ac:dyDescent="0.2">
      <c r="A92" s="4">
        <v>40026</v>
      </c>
      <c r="B92" s="5">
        <v>4.75</v>
      </c>
      <c r="C92" s="13">
        <f t="shared" si="0"/>
        <v>1.55</v>
      </c>
    </row>
    <row r="93" spans="1:3" x14ac:dyDescent="0.2">
      <c r="A93" s="4">
        <v>40068</v>
      </c>
      <c r="B93" s="5">
        <v>5.15</v>
      </c>
      <c r="C93" s="13">
        <f t="shared" si="0"/>
        <v>1.6805263157894739</v>
      </c>
    </row>
    <row r="94" spans="1:3" x14ac:dyDescent="0.2">
      <c r="A94" s="4">
        <v>40089</v>
      </c>
      <c r="B94" s="5">
        <v>3.75</v>
      </c>
      <c r="C94" s="13">
        <f t="shared" si="0"/>
        <v>1.2236842105263159</v>
      </c>
    </row>
    <row r="95" spans="1:3" x14ac:dyDescent="0.2">
      <c r="A95" s="4">
        <v>40124</v>
      </c>
      <c r="B95" s="5">
        <v>1.45</v>
      </c>
      <c r="C95" s="13">
        <f t="shared" si="0"/>
        <v>0.47315789473684211</v>
      </c>
    </row>
    <row r="96" spans="1:3" x14ac:dyDescent="0.2">
      <c r="A96" s="4">
        <v>40151</v>
      </c>
      <c r="B96" s="5">
        <v>2.9</v>
      </c>
      <c r="C96" s="13">
        <f t="shared" si="0"/>
        <v>0.94631578947368422</v>
      </c>
    </row>
    <row r="97" spans="1:3" x14ac:dyDescent="0.2">
      <c r="A97" s="4">
        <v>40187</v>
      </c>
      <c r="B97" s="5">
        <v>2.95</v>
      </c>
      <c r="C97" s="13">
        <f t="shared" si="0"/>
        <v>0.9626315789473685</v>
      </c>
    </row>
    <row r="98" spans="1:3" x14ac:dyDescent="0.2">
      <c r="A98" s="4">
        <v>40215</v>
      </c>
      <c r="B98" s="5">
        <v>1.65</v>
      </c>
      <c r="C98" s="13">
        <f t="shared" si="0"/>
        <v>0.53842105263157891</v>
      </c>
    </row>
    <row r="99" spans="1:3" x14ac:dyDescent="0.2">
      <c r="A99" s="4">
        <v>1501208</v>
      </c>
      <c r="B99" s="5">
        <v>4</v>
      </c>
      <c r="C99" s="13">
        <f t="shared" si="0"/>
        <v>1.3052631578947369</v>
      </c>
    </row>
    <row r="100" spans="1:3" x14ac:dyDescent="0.2">
      <c r="A100" s="4">
        <v>40278</v>
      </c>
      <c r="B100" s="5">
        <v>0.65</v>
      </c>
      <c r="C100" s="13">
        <f t="shared" si="0"/>
        <v>0.21210526315789474</v>
      </c>
    </row>
    <row r="101" spans="1:3" x14ac:dyDescent="0.2">
      <c r="A101" s="4">
        <v>40299</v>
      </c>
      <c r="B101" s="5">
        <v>0.48</v>
      </c>
      <c r="C101" s="13">
        <f t="shared" si="0"/>
        <v>0.15663157894736843</v>
      </c>
    </row>
    <row r="102" spans="1:3" x14ac:dyDescent="0.2">
      <c r="A102" s="4">
        <v>40334</v>
      </c>
      <c r="B102" s="5">
        <v>1.25</v>
      </c>
      <c r="C102" s="13">
        <f t="shared" si="0"/>
        <v>0.40789473684210531</v>
      </c>
    </row>
    <row r="103" spans="1:3" x14ac:dyDescent="0.2">
      <c r="A103" s="4">
        <v>40369</v>
      </c>
      <c r="B103" s="5">
        <v>2.2000000000000002</v>
      </c>
      <c r="C103" s="13">
        <f t="shared" si="0"/>
        <v>0.71789473684210536</v>
      </c>
    </row>
    <row r="104" spans="1:3" x14ac:dyDescent="0.2">
      <c r="A104" s="4">
        <v>40397</v>
      </c>
      <c r="B104" s="5">
        <v>0.25</v>
      </c>
      <c r="C104" s="13">
        <f t="shared" si="0"/>
        <v>8.1578947368421056E-2</v>
      </c>
    </row>
    <row r="105" spans="1:3" x14ac:dyDescent="0.2">
      <c r="A105" s="4">
        <v>40432</v>
      </c>
      <c r="B105" s="5">
        <v>2.1</v>
      </c>
      <c r="C105" s="13">
        <f t="shared" si="0"/>
        <v>0.68526315789473691</v>
      </c>
    </row>
    <row r="106" spans="1:3" x14ac:dyDescent="0.2">
      <c r="A106" s="4">
        <v>40453</v>
      </c>
      <c r="B106" s="5">
        <v>4.75</v>
      </c>
      <c r="C106" s="13">
        <f t="shared" si="0"/>
        <v>1.55</v>
      </c>
    </row>
    <row r="107" spans="1:3" x14ac:dyDescent="0.2">
      <c r="A107" s="4">
        <v>40488</v>
      </c>
      <c r="B107" s="5">
        <v>4.9000000000000004</v>
      </c>
      <c r="C107" s="13">
        <f t="shared" si="0"/>
        <v>1.5989473684210529</v>
      </c>
    </row>
    <row r="108" spans="1:3" x14ac:dyDescent="0.2">
      <c r="A108" s="4">
        <v>40453</v>
      </c>
      <c r="B108" s="5">
        <v>4.75</v>
      </c>
      <c r="C108" s="13">
        <f t="shared" si="0"/>
        <v>1.55</v>
      </c>
    </row>
    <row r="109" spans="1:3" x14ac:dyDescent="0.2">
      <c r="A109" s="4">
        <v>40488</v>
      </c>
      <c r="B109" s="5">
        <v>4.9000000000000004</v>
      </c>
      <c r="C109" s="13">
        <f t="shared" si="0"/>
        <v>1.5989473684210529</v>
      </c>
    </row>
    <row r="110" spans="1:3" x14ac:dyDescent="0.2">
      <c r="A110" s="4">
        <v>40516</v>
      </c>
      <c r="B110" s="5">
        <v>2.85</v>
      </c>
      <c r="C110" s="13">
        <f t="shared" si="0"/>
        <v>0.93</v>
      </c>
    </row>
    <row r="111" spans="1:3" x14ac:dyDescent="0.2">
      <c r="A111" s="4">
        <v>40551</v>
      </c>
      <c r="B111" s="5">
        <v>2.5499999999999998</v>
      </c>
      <c r="C111" s="13">
        <f t="shared" si="0"/>
        <v>0.83210526315789468</v>
      </c>
    </row>
    <row r="112" spans="1:3" x14ac:dyDescent="0.2">
      <c r="A112" s="4">
        <v>40579</v>
      </c>
      <c r="B112" s="5">
        <v>4.6500000000000004</v>
      </c>
      <c r="C112" s="13">
        <f t="shared" si="0"/>
        <v>1.5173684210526317</v>
      </c>
    </row>
    <row r="113" spans="1:3" x14ac:dyDescent="0.2">
      <c r="A113" s="4">
        <v>40607</v>
      </c>
      <c r="B113" s="5">
        <v>0.7</v>
      </c>
      <c r="C113" s="13">
        <f t="shared" si="0"/>
        <v>0.22842105263157894</v>
      </c>
    </row>
    <row r="114" spans="1:3" x14ac:dyDescent="0.2">
      <c r="A114" s="4">
        <v>40635</v>
      </c>
      <c r="B114" s="5">
        <v>1.5</v>
      </c>
      <c r="C114" s="13">
        <f t="shared" si="0"/>
        <v>0.48947368421052634</v>
      </c>
    </row>
    <row r="115" spans="1:3" x14ac:dyDescent="0.2">
      <c r="A115" s="4">
        <v>40670</v>
      </c>
      <c r="B115" s="5">
        <v>1.6</v>
      </c>
      <c r="C115" s="13">
        <f t="shared" si="0"/>
        <v>0.52210526315789474</v>
      </c>
    </row>
    <row r="116" spans="1:3" x14ac:dyDescent="0.2">
      <c r="A116" s="4">
        <v>40698</v>
      </c>
      <c r="B116" s="5">
        <v>1</v>
      </c>
      <c r="C116" s="13">
        <f t="shared" si="0"/>
        <v>0.32631578947368423</v>
      </c>
    </row>
    <row r="117" spans="1:3" x14ac:dyDescent="0.2">
      <c r="A117" s="4">
        <v>40733</v>
      </c>
      <c r="B117" s="5">
        <v>2.4</v>
      </c>
      <c r="C117" s="13">
        <f t="shared" si="0"/>
        <v>0.78315789473684216</v>
      </c>
    </row>
    <row r="118" spans="1:3" x14ac:dyDescent="0.2">
      <c r="A118" s="4">
        <v>40761</v>
      </c>
      <c r="B118" s="5">
        <v>1.75</v>
      </c>
      <c r="C118" s="13">
        <f t="shared" si="0"/>
        <v>0.57105263157894737</v>
      </c>
    </row>
    <row r="119" spans="1:3" x14ac:dyDescent="0.2">
      <c r="A119" s="4">
        <v>40796</v>
      </c>
      <c r="B119" s="5">
        <v>4.0999999999999996</v>
      </c>
      <c r="C119" s="13">
        <f t="shared" si="0"/>
        <v>1.3378947368421052</v>
      </c>
    </row>
    <row r="120" spans="1:3" x14ac:dyDescent="0.2">
      <c r="A120" s="4">
        <v>40817</v>
      </c>
      <c r="B120" s="5">
        <v>4.05</v>
      </c>
      <c r="C120" s="13">
        <f t="shared" ref="C120:C128" si="1">31 / 95 * B120</f>
        <v>1.321578947368421</v>
      </c>
    </row>
    <row r="121" spans="1:3" x14ac:dyDescent="0.2">
      <c r="A121" s="4">
        <v>40852</v>
      </c>
      <c r="B121" s="5">
        <v>4.05</v>
      </c>
      <c r="C121" s="13">
        <f t="shared" si="1"/>
        <v>1.321578947368421</v>
      </c>
    </row>
    <row r="122" spans="1:3" x14ac:dyDescent="0.2">
      <c r="A122" s="4">
        <v>40880</v>
      </c>
      <c r="B122" s="5">
        <v>1.8</v>
      </c>
      <c r="C122" s="13">
        <f t="shared" si="1"/>
        <v>0.58736842105263165</v>
      </c>
    </row>
    <row r="123" spans="1:3" x14ac:dyDescent="0.2">
      <c r="A123" s="4">
        <v>40915</v>
      </c>
      <c r="B123" s="5">
        <v>3.15</v>
      </c>
      <c r="C123" s="13">
        <f t="shared" si="1"/>
        <v>1.0278947368421052</v>
      </c>
    </row>
    <row r="124" spans="1:3" x14ac:dyDescent="0.2">
      <c r="A124" s="4">
        <v>40943</v>
      </c>
      <c r="B124" s="5">
        <v>1.45</v>
      </c>
      <c r="C124" s="13">
        <f t="shared" si="1"/>
        <v>0.47315789473684211</v>
      </c>
    </row>
    <row r="125" spans="1:3" x14ac:dyDescent="0.2">
      <c r="A125" s="4">
        <v>40971</v>
      </c>
      <c r="B125" s="5">
        <v>1.55</v>
      </c>
      <c r="C125" s="13">
        <f t="shared" si="1"/>
        <v>0.50578947368421057</v>
      </c>
    </row>
    <row r="126" spans="1:3" x14ac:dyDescent="0.2">
      <c r="A126" s="4">
        <v>41013</v>
      </c>
      <c r="B126" s="5">
        <v>3.15</v>
      </c>
      <c r="C126" s="13">
        <f t="shared" si="1"/>
        <v>1.0278947368421052</v>
      </c>
    </row>
    <row r="127" spans="1:3" x14ac:dyDescent="0.2">
      <c r="A127" s="4">
        <v>41034</v>
      </c>
      <c r="B127" s="5">
        <v>2.95</v>
      </c>
      <c r="C127" s="13">
        <f t="shared" si="1"/>
        <v>0.9626315789473685</v>
      </c>
    </row>
    <row r="128" spans="1:3" x14ac:dyDescent="0.2">
      <c r="A128" s="4">
        <v>41062</v>
      </c>
      <c r="B128" s="5">
        <v>3.2</v>
      </c>
      <c r="C128" s="13">
        <f t="shared" si="1"/>
        <v>1.0442105263157895</v>
      </c>
    </row>
    <row r="129" spans="1:3" x14ac:dyDescent="0.2">
      <c r="A129" s="4">
        <v>41097</v>
      </c>
      <c r="B129" s="5">
        <v>4.6500000000000004</v>
      </c>
      <c r="C129" s="13">
        <f t="shared" si="0"/>
        <v>1.5173684210526317</v>
      </c>
    </row>
    <row r="130" spans="1:3" x14ac:dyDescent="0.2">
      <c r="A130" s="4">
        <v>41125</v>
      </c>
      <c r="B130" s="5">
        <v>3.75</v>
      </c>
      <c r="C130" s="13">
        <f>31 / 95 * B130</f>
        <v>1.2236842105263159</v>
      </c>
    </row>
    <row r="131" spans="1:3" x14ac:dyDescent="0.2">
      <c r="A131" s="4">
        <v>41160</v>
      </c>
      <c r="B131" s="5">
        <v>4.8</v>
      </c>
      <c r="C131" s="13">
        <f>31 / 95 * B131</f>
        <v>1.5663157894736843</v>
      </c>
    </row>
    <row r="132" spans="1:3" x14ac:dyDescent="0.2">
      <c r="A132" s="4">
        <v>41188</v>
      </c>
      <c r="B132" s="5">
        <v>7.9</v>
      </c>
      <c r="C132" s="13">
        <f t="shared" ref="C132:C141" si="2">31 / 95 * B132</f>
        <v>2.5778947368421057</v>
      </c>
    </row>
    <row r="133" spans="1:3" x14ac:dyDescent="0.2">
      <c r="A133" s="4">
        <v>41216</v>
      </c>
      <c r="B133" s="5">
        <v>4.32</v>
      </c>
      <c r="C133" s="13">
        <f t="shared" si="2"/>
        <v>1.4096842105263159</v>
      </c>
    </row>
    <row r="134" spans="1:3" x14ac:dyDescent="0.2">
      <c r="A134" s="4">
        <v>41244</v>
      </c>
      <c r="B134" s="5">
        <v>6</v>
      </c>
      <c r="C134" s="13">
        <f t="shared" si="2"/>
        <v>1.9578947368421054</v>
      </c>
    </row>
    <row r="135" spans="1:3" x14ac:dyDescent="0.2">
      <c r="A135" s="4">
        <v>41279</v>
      </c>
      <c r="B135" s="5">
        <v>5.8</v>
      </c>
      <c r="C135" s="13">
        <f t="shared" si="2"/>
        <v>1.8926315789473684</v>
      </c>
    </row>
    <row r="136" spans="1:3" x14ac:dyDescent="0.2">
      <c r="A136" s="4">
        <v>41307</v>
      </c>
      <c r="B136" s="5">
        <v>2.25</v>
      </c>
      <c r="C136" s="13">
        <f t="shared" si="2"/>
        <v>0.73421052631578954</v>
      </c>
    </row>
    <row r="137" spans="1:3" x14ac:dyDescent="0.2">
      <c r="A137" s="4">
        <v>41335</v>
      </c>
      <c r="B137" s="5">
        <v>2.25</v>
      </c>
      <c r="C137" s="13">
        <f t="shared" si="2"/>
        <v>0.73421052631578954</v>
      </c>
    </row>
    <row r="138" spans="1:3" x14ac:dyDescent="0.2">
      <c r="A138" s="4">
        <v>41370</v>
      </c>
      <c r="B138" s="5">
        <v>3.05</v>
      </c>
      <c r="C138" s="13">
        <f t="shared" si="2"/>
        <v>0.99526315789473685</v>
      </c>
    </row>
    <row r="139" spans="1:3" x14ac:dyDescent="0.2">
      <c r="A139" s="4">
        <v>41398</v>
      </c>
      <c r="B139" s="5">
        <v>1.5</v>
      </c>
      <c r="C139" s="13">
        <f t="shared" si="2"/>
        <v>0.48947368421052634</v>
      </c>
    </row>
    <row r="140" spans="1:3" x14ac:dyDescent="0.2">
      <c r="A140" s="4">
        <v>41433</v>
      </c>
      <c r="B140" s="5">
        <v>1.95</v>
      </c>
      <c r="C140" s="13">
        <f t="shared" si="2"/>
        <v>0.63631578947368428</v>
      </c>
    </row>
    <row r="141" spans="1:3" x14ac:dyDescent="0.2">
      <c r="A141" s="4">
        <v>41461</v>
      </c>
      <c r="B141" s="5">
        <v>4.3</v>
      </c>
      <c r="C141" s="13">
        <f t="shared" si="2"/>
        <v>1.4031578947368422</v>
      </c>
    </row>
    <row r="142" spans="1:3" x14ac:dyDescent="0.2">
      <c r="A142" s="4">
        <v>41489</v>
      </c>
      <c r="B142" s="5">
        <v>3.65</v>
      </c>
      <c r="C142" s="13">
        <f t="shared" ref="C142:C163" si="3">31 / 95 * B142</f>
        <v>1.1910526315789474</v>
      </c>
    </row>
    <row r="143" spans="1:3" x14ac:dyDescent="0.2">
      <c r="A143" s="4">
        <v>41524</v>
      </c>
      <c r="B143" s="5">
        <v>1.6</v>
      </c>
      <c r="C143" s="13">
        <f t="shared" si="3"/>
        <v>0.52210526315789474</v>
      </c>
    </row>
    <row r="144" spans="1:3" x14ac:dyDescent="0.2">
      <c r="A144" s="4">
        <v>41552</v>
      </c>
      <c r="B144" s="5">
        <v>4.8499999999999996</v>
      </c>
      <c r="C144" s="13">
        <f t="shared" si="3"/>
        <v>1.5826315789473684</v>
      </c>
    </row>
    <row r="145" spans="1:3" x14ac:dyDescent="0.2">
      <c r="A145" s="4">
        <v>41580</v>
      </c>
      <c r="B145" s="5">
        <v>1.75</v>
      </c>
      <c r="C145" s="13">
        <f t="shared" si="3"/>
        <v>0.57105263157894737</v>
      </c>
    </row>
    <row r="146" spans="1:3" x14ac:dyDescent="0.2">
      <c r="A146" s="4">
        <v>41615</v>
      </c>
      <c r="B146" s="5">
        <v>5.05</v>
      </c>
      <c r="C146" s="13">
        <f t="shared" si="3"/>
        <v>1.6478947368421053</v>
      </c>
    </row>
    <row r="147" spans="1:3" x14ac:dyDescent="0.2">
      <c r="A147" s="4">
        <v>41643</v>
      </c>
      <c r="B147" s="5">
        <v>4.7</v>
      </c>
      <c r="C147" s="13">
        <f t="shared" si="3"/>
        <v>1.533684210526316</v>
      </c>
    </row>
    <row r="148" spans="1:3" x14ac:dyDescent="0.2">
      <c r="A148" s="4">
        <v>41671</v>
      </c>
      <c r="B148" s="5">
        <v>4.3499999999999996</v>
      </c>
      <c r="C148" s="13">
        <f t="shared" si="3"/>
        <v>1.4194736842105262</v>
      </c>
    </row>
    <row r="149" spans="1:3" x14ac:dyDescent="0.2">
      <c r="A149" s="4">
        <v>41699</v>
      </c>
      <c r="B149" s="5">
        <v>2.95</v>
      </c>
      <c r="C149" s="13">
        <f t="shared" si="3"/>
        <v>0.9626315789473685</v>
      </c>
    </row>
    <row r="150" spans="1:3" x14ac:dyDescent="0.2">
      <c r="A150" s="4">
        <v>41734</v>
      </c>
      <c r="B150" s="5">
        <v>0.8</v>
      </c>
      <c r="C150" s="13">
        <f t="shared" si="3"/>
        <v>0.26105263157894737</v>
      </c>
    </row>
    <row r="151" spans="1:3" x14ac:dyDescent="0.2">
      <c r="A151" s="4">
        <v>41762</v>
      </c>
      <c r="B151" s="5">
        <v>2.6</v>
      </c>
      <c r="C151" s="13">
        <f t="shared" si="3"/>
        <v>0.84842105263157896</v>
      </c>
    </row>
    <row r="152" spans="1:3" x14ac:dyDescent="0.2">
      <c r="A152" s="4">
        <v>41797</v>
      </c>
      <c r="B152" s="5">
        <v>2.1</v>
      </c>
      <c r="C152" s="13">
        <f t="shared" si="3"/>
        <v>0.68526315789473691</v>
      </c>
    </row>
    <row r="153" spans="1:3" x14ac:dyDescent="0.2">
      <c r="A153" s="4">
        <v>41832</v>
      </c>
      <c r="B153" s="5">
        <v>1.9</v>
      </c>
      <c r="C153" s="13">
        <f t="shared" si="3"/>
        <v>0.62</v>
      </c>
    </row>
    <row r="154" spans="1:3" x14ac:dyDescent="0.2">
      <c r="A154" s="4">
        <v>41853</v>
      </c>
      <c r="B154" s="5">
        <v>3.55</v>
      </c>
      <c r="C154" s="13">
        <f t="shared" si="3"/>
        <v>1.158421052631579</v>
      </c>
    </row>
    <row r="155" spans="1:3" x14ac:dyDescent="0.2">
      <c r="A155" s="4">
        <v>41888</v>
      </c>
      <c r="B155" s="5">
        <v>2.7</v>
      </c>
      <c r="C155" s="13">
        <f t="shared" si="3"/>
        <v>0.88105263157894742</v>
      </c>
    </row>
    <row r="156" spans="1:3" x14ac:dyDescent="0.2">
      <c r="A156" s="4">
        <v>41916</v>
      </c>
      <c r="B156" s="5">
        <v>8.3000000000000007</v>
      </c>
      <c r="C156" s="13">
        <f t="shared" si="3"/>
        <v>2.7084210526315795</v>
      </c>
    </row>
    <row r="157" spans="1:3" x14ac:dyDescent="0.2">
      <c r="A157" s="4">
        <v>41944</v>
      </c>
      <c r="B157" s="5">
        <v>5.25</v>
      </c>
      <c r="C157" s="13">
        <f t="shared" si="3"/>
        <v>1.7131578947368422</v>
      </c>
    </row>
    <row r="158" spans="1:3" x14ac:dyDescent="0.2">
      <c r="A158" s="4">
        <v>41979</v>
      </c>
      <c r="B158" s="5">
        <v>4.25</v>
      </c>
      <c r="C158" s="13">
        <f t="shared" si="3"/>
        <v>1.3868421052631579</v>
      </c>
    </row>
    <row r="159" spans="1:3" x14ac:dyDescent="0.2">
      <c r="A159" s="4">
        <v>42008</v>
      </c>
      <c r="B159" s="5">
        <v>4.0999999999999996</v>
      </c>
      <c r="C159" s="13">
        <f t="shared" si="3"/>
        <v>1.3378947368421052</v>
      </c>
    </row>
    <row r="160" spans="1:3" x14ac:dyDescent="0.2">
      <c r="A160" s="4">
        <v>42042</v>
      </c>
      <c r="B160" s="5">
        <v>3.8</v>
      </c>
      <c r="C160" s="13">
        <f t="shared" si="3"/>
        <v>1.24</v>
      </c>
    </row>
    <row r="161" spans="1:3" x14ac:dyDescent="0.2">
      <c r="A161" s="4">
        <v>42070</v>
      </c>
      <c r="B161" s="5">
        <v>5</v>
      </c>
      <c r="C161" s="13">
        <f t="shared" si="3"/>
        <v>1.6315789473684212</v>
      </c>
    </row>
    <row r="162" spans="1:3" x14ac:dyDescent="0.2">
      <c r="A162" s="4">
        <v>42105</v>
      </c>
      <c r="B162" s="5">
        <v>4.0999999999999996</v>
      </c>
      <c r="C162" s="13">
        <f t="shared" si="3"/>
        <v>1.3378947368421052</v>
      </c>
    </row>
    <row r="163" spans="1:3" x14ac:dyDescent="0.2">
      <c r="A163" s="4">
        <v>42127</v>
      </c>
      <c r="B163" s="5">
        <v>2.1</v>
      </c>
      <c r="C163" s="13">
        <f t="shared" si="3"/>
        <v>0.68526315789473691</v>
      </c>
    </row>
    <row r="164" spans="1:3" x14ac:dyDescent="0.2">
      <c r="A164" s="4">
        <v>42161</v>
      </c>
      <c r="B164" s="5">
        <v>1.7</v>
      </c>
      <c r="C164" s="13">
        <f t="shared" ref="C164:C184" si="4">31 / 95 * B164</f>
        <v>0.55473684210526319</v>
      </c>
    </row>
    <row r="165" spans="1:3" x14ac:dyDescent="0.2">
      <c r="A165" s="4">
        <v>42196</v>
      </c>
      <c r="B165" s="5">
        <v>1.4</v>
      </c>
      <c r="C165" s="13">
        <f t="shared" si="4"/>
        <v>0.45684210526315788</v>
      </c>
    </row>
    <row r="166" spans="1:3" x14ac:dyDescent="0.2">
      <c r="A166" s="4">
        <v>42217</v>
      </c>
      <c r="B166" s="5">
        <v>4.3</v>
      </c>
      <c r="C166" s="13">
        <f t="shared" si="4"/>
        <v>1.4031578947368422</v>
      </c>
    </row>
    <row r="167" spans="1:3" x14ac:dyDescent="0.2">
      <c r="A167" s="4">
        <v>42259</v>
      </c>
      <c r="B167" s="5">
        <v>3.1</v>
      </c>
      <c r="C167" s="13">
        <f t="shared" si="4"/>
        <v>1.0115789473684211</v>
      </c>
    </row>
    <row r="168" spans="1:3" x14ac:dyDescent="0.2">
      <c r="A168" s="4">
        <v>42280</v>
      </c>
      <c r="B168" s="5">
        <v>4.3499999999999996</v>
      </c>
      <c r="C168" s="13">
        <f t="shared" si="4"/>
        <v>1.4194736842105262</v>
      </c>
    </row>
    <row r="169" spans="1:3" x14ac:dyDescent="0.2">
      <c r="A169" s="4">
        <v>42315</v>
      </c>
      <c r="B169" s="5">
        <v>4.0999999999999996</v>
      </c>
      <c r="C169" s="13">
        <f t="shared" si="4"/>
        <v>1.3378947368421052</v>
      </c>
    </row>
    <row r="170" spans="1:3" x14ac:dyDescent="0.2">
      <c r="A170" s="4">
        <v>42344</v>
      </c>
      <c r="B170" s="5">
        <v>1.3</v>
      </c>
      <c r="C170" s="13">
        <f t="shared" si="4"/>
        <v>0.42421052631578948</v>
      </c>
    </row>
    <row r="171" spans="1:3" x14ac:dyDescent="0.2">
      <c r="A171" s="4">
        <v>42378</v>
      </c>
      <c r="B171" s="5">
        <v>1.4</v>
      </c>
      <c r="C171" s="13">
        <f t="shared" si="4"/>
        <v>0.45684210526315788</v>
      </c>
    </row>
    <row r="172" spans="1:3" x14ac:dyDescent="0.2">
      <c r="A172" s="4">
        <v>42406</v>
      </c>
      <c r="B172" s="5">
        <v>1.35</v>
      </c>
      <c r="C172" s="13">
        <f t="shared" si="4"/>
        <v>0.44052631578947371</v>
      </c>
    </row>
    <row r="173" spans="1:3" x14ac:dyDescent="0.2">
      <c r="A173" s="4">
        <v>42434</v>
      </c>
      <c r="B173" s="5">
        <v>2.35</v>
      </c>
      <c r="C173" s="13">
        <f t="shared" si="4"/>
        <v>0.76684210526315799</v>
      </c>
    </row>
    <row r="174" spans="1:3" x14ac:dyDescent="0.2">
      <c r="A174" s="4">
        <v>42469</v>
      </c>
      <c r="B174" s="5">
        <v>1.1499999999999999</v>
      </c>
      <c r="C174" s="13">
        <f t="shared" si="4"/>
        <v>0.37526315789473685</v>
      </c>
    </row>
    <row r="175" spans="1:3" x14ac:dyDescent="0.2">
      <c r="A175" s="4">
        <v>42497</v>
      </c>
      <c r="B175" s="5">
        <v>1.4</v>
      </c>
      <c r="C175" s="13">
        <f t="shared" si="4"/>
        <v>0.45684210526315788</v>
      </c>
    </row>
    <row r="176" spans="1:3" x14ac:dyDescent="0.2">
      <c r="A176" s="4">
        <v>42525</v>
      </c>
      <c r="B176" s="5">
        <v>2.2000000000000002</v>
      </c>
      <c r="C176" s="13">
        <f t="shared" si="4"/>
        <v>0.71789473684210536</v>
      </c>
    </row>
    <row r="177" spans="1:4" x14ac:dyDescent="0.2">
      <c r="A177" s="4">
        <v>42560</v>
      </c>
      <c r="B177" s="5">
        <v>1.3</v>
      </c>
      <c r="C177" s="13">
        <f t="shared" si="4"/>
        <v>0.42421052631578948</v>
      </c>
    </row>
    <row r="178" spans="1:4" x14ac:dyDescent="0.2">
      <c r="A178" s="4">
        <v>42588</v>
      </c>
      <c r="B178" s="5">
        <v>3.65</v>
      </c>
      <c r="C178" s="13">
        <f t="shared" ref="C178:C183" si="5">31 / 95 * B178</f>
        <v>1.1910526315789474</v>
      </c>
    </row>
    <row r="179" spans="1:4" x14ac:dyDescent="0.2">
      <c r="A179" s="4">
        <v>42630</v>
      </c>
      <c r="B179" s="5">
        <v>4.45</v>
      </c>
      <c r="C179" s="13">
        <f t="shared" si="5"/>
        <v>1.4521052631578948</v>
      </c>
    </row>
    <row r="180" spans="1:4" x14ac:dyDescent="0.2">
      <c r="A180" s="4">
        <v>42644</v>
      </c>
      <c r="B180" s="5">
        <v>5.4</v>
      </c>
      <c r="C180" s="13">
        <f t="shared" si="5"/>
        <v>1.7621052631578948</v>
      </c>
      <c r="D180" t="s">
        <v>16</v>
      </c>
    </row>
    <row r="181" spans="1:4" x14ac:dyDescent="0.2">
      <c r="A181" s="4">
        <v>42714</v>
      </c>
      <c r="B181" s="5">
        <v>3.4</v>
      </c>
      <c r="C181" s="13">
        <f t="shared" si="5"/>
        <v>1.1094736842105264</v>
      </c>
    </row>
    <row r="182" spans="1:4" x14ac:dyDescent="0.2">
      <c r="A182" s="4">
        <v>42742</v>
      </c>
      <c r="B182" s="5">
        <v>4.8</v>
      </c>
      <c r="C182" s="13">
        <f t="shared" si="5"/>
        <v>1.5663157894736843</v>
      </c>
    </row>
    <row r="183" spans="1:4" x14ac:dyDescent="0.2">
      <c r="A183" s="4">
        <v>42770</v>
      </c>
      <c r="B183" s="5">
        <v>3.2</v>
      </c>
      <c r="C183" s="13">
        <f t="shared" si="5"/>
        <v>1.0442105263157895</v>
      </c>
    </row>
    <row r="184" spans="1:4" x14ac:dyDescent="0.2">
      <c r="A184" s="4">
        <v>42798</v>
      </c>
      <c r="B184" s="5">
        <v>1.85</v>
      </c>
      <c r="C184" s="13">
        <f t="shared" si="4"/>
        <v>0.60368421052631582</v>
      </c>
    </row>
    <row r="185" spans="1:4" x14ac:dyDescent="0.2">
      <c r="A185" s="4">
        <v>42826</v>
      </c>
      <c r="B185" s="5">
        <v>2.7</v>
      </c>
      <c r="C185" s="13">
        <f t="shared" ref="C185:C201" si="6">31 / 95 * B185</f>
        <v>0.88105263157894742</v>
      </c>
    </row>
    <row r="186" spans="1:4" x14ac:dyDescent="0.2">
      <c r="A186" s="4">
        <v>42861</v>
      </c>
      <c r="B186" s="5">
        <v>0.5</v>
      </c>
      <c r="C186" s="13">
        <f t="shared" si="6"/>
        <v>0.16315789473684211</v>
      </c>
    </row>
    <row r="187" spans="1:4" x14ac:dyDescent="0.2">
      <c r="A187" s="4">
        <v>42896</v>
      </c>
      <c r="B187" s="5">
        <v>3</v>
      </c>
      <c r="C187" s="13">
        <f t="shared" si="6"/>
        <v>0.97894736842105268</v>
      </c>
    </row>
    <row r="188" spans="1:4" x14ac:dyDescent="0.2">
      <c r="A188" s="4">
        <v>42924</v>
      </c>
      <c r="B188" s="5">
        <v>3.5</v>
      </c>
      <c r="C188" s="13">
        <f t="shared" si="6"/>
        <v>1.1421052631578947</v>
      </c>
    </row>
    <row r="189" spans="1:4" x14ac:dyDescent="0.2">
      <c r="A189" s="4">
        <v>42952</v>
      </c>
      <c r="B189" s="5">
        <v>2.2000000000000002</v>
      </c>
      <c r="C189" s="13">
        <f t="shared" si="6"/>
        <v>0.71789473684210536</v>
      </c>
    </row>
    <row r="190" spans="1:4" x14ac:dyDescent="0.2">
      <c r="A190" s="4">
        <v>42987</v>
      </c>
      <c r="B190" s="5">
        <v>5.7</v>
      </c>
      <c r="C190" s="13">
        <f t="shared" si="6"/>
        <v>1.86</v>
      </c>
    </row>
    <row r="191" spans="1:4" x14ac:dyDescent="0.2">
      <c r="A191" s="4">
        <v>43015</v>
      </c>
      <c r="B191" s="5">
        <v>6.25</v>
      </c>
      <c r="C191" s="13">
        <f t="shared" si="6"/>
        <v>2.0394736842105265</v>
      </c>
    </row>
    <row r="192" spans="1:4" x14ac:dyDescent="0.2">
      <c r="A192" s="4">
        <v>43043</v>
      </c>
      <c r="B192" s="5">
        <v>1.95</v>
      </c>
      <c r="C192" s="13">
        <f t="shared" si="6"/>
        <v>0.63631578947368428</v>
      </c>
    </row>
    <row r="193" spans="1:3" x14ac:dyDescent="0.2">
      <c r="A193" s="4">
        <v>43078</v>
      </c>
      <c r="B193" s="5">
        <v>4.25</v>
      </c>
      <c r="C193" s="13">
        <f t="shared" si="6"/>
        <v>1.3868421052631579</v>
      </c>
    </row>
    <row r="194" spans="1:3" x14ac:dyDescent="0.2">
      <c r="A194" s="4">
        <v>43106</v>
      </c>
      <c r="B194" s="5">
        <v>5.65</v>
      </c>
      <c r="C194" s="13">
        <f t="shared" si="6"/>
        <v>1.843684210526316</v>
      </c>
    </row>
    <row r="195" spans="1:3" x14ac:dyDescent="0.2">
      <c r="A195" s="4">
        <v>43134</v>
      </c>
      <c r="B195" s="5">
        <v>3.05</v>
      </c>
      <c r="C195" s="13">
        <f t="shared" ref="C195:C200" si="7">31 / 95 * B195</f>
        <v>0.99526315789473685</v>
      </c>
    </row>
    <row r="196" spans="1:3" x14ac:dyDescent="0.2">
      <c r="A196" s="4">
        <v>43162</v>
      </c>
      <c r="B196" s="5">
        <v>0.55000000000000004</v>
      </c>
      <c r="C196" s="13">
        <f t="shared" si="7"/>
        <v>0.17947368421052634</v>
      </c>
    </row>
    <row r="197" spans="1:3" x14ac:dyDescent="0.2">
      <c r="A197" s="4">
        <v>43197</v>
      </c>
      <c r="B197" s="5">
        <v>1.25</v>
      </c>
      <c r="C197" s="13">
        <f t="shared" si="7"/>
        <v>0.40789473684210531</v>
      </c>
    </row>
    <row r="198" spans="1:3" x14ac:dyDescent="0.2">
      <c r="A198" s="4">
        <v>43225</v>
      </c>
      <c r="B198" s="5">
        <v>1.05</v>
      </c>
      <c r="C198" s="13">
        <f t="shared" si="7"/>
        <v>0.34263157894736845</v>
      </c>
    </row>
    <row r="199" spans="1:3" x14ac:dyDescent="0.2">
      <c r="A199" s="4">
        <v>43253</v>
      </c>
      <c r="B199" s="5">
        <v>1.45</v>
      </c>
      <c r="C199" s="13">
        <f t="shared" si="7"/>
        <v>0.47315789473684211</v>
      </c>
    </row>
    <row r="200" spans="1:3" x14ac:dyDescent="0.2">
      <c r="A200" s="4">
        <v>43295</v>
      </c>
      <c r="B200" s="5">
        <v>1.8</v>
      </c>
      <c r="C200" s="13">
        <f t="shared" si="7"/>
        <v>0.58736842105263165</v>
      </c>
    </row>
    <row r="201" spans="1:3" x14ac:dyDescent="0.2">
      <c r="A201" s="4">
        <v>43681</v>
      </c>
      <c r="B201" s="5">
        <v>3.7</v>
      </c>
      <c r="C201" s="13">
        <f t="shared" si="6"/>
        <v>1.2073684210526316</v>
      </c>
    </row>
    <row r="202" spans="1:3" x14ac:dyDescent="0.2">
      <c r="A202" s="4">
        <v>43351</v>
      </c>
      <c r="B202" s="5">
        <v>1</v>
      </c>
      <c r="C202" s="13">
        <f t="shared" ref="C202:C213" si="8">31 / 95 * B202</f>
        <v>0.32631578947368423</v>
      </c>
    </row>
    <row r="203" spans="1:3" x14ac:dyDescent="0.2">
      <c r="A203" s="4">
        <v>43379</v>
      </c>
      <c r="B203" s="5">
        <v>1.64</v>
      </c>
      <c r="C203" s="13">
        <f t="shared" si="8"/>
        <v>0.53515789473684205</v>
      </c>
    </row>
    <row r="204" spans="1:3" x14ac:dyDescent="0.2">
      <c r="A204" s="4">
        <v>43407</v>
      </c>
      <c r="B204" s="5">
        <v>3.12</v>
      </c>
      <c r="C204" s="13">
        <f t="shared" si="8"/>
        <v>1.0181052631578948</v>
      </c>
    </row>
    <row r="205" spans="1:3" x14ac:dyDescent="0.2">
      <c r="A205" s="4">
        <v>43435</v>
      </c>
      <c r="B205" s="5">
        <v>1.49</v>
      </c>
      <c r="C205" s="13">
        <f t="shared" si="8"/>
        <v>0.48621052631578948</v>
      </c>
    </row>
    <row r="206" spans="1:3" x14ac:dyDescent="0.2">
      <c r="A206" s="4">
        <v>43471</v>
      </c>
      <c r="B206" s="5">
        <v>1.2</v>
      </c>
      <c r="C206" s="13">
        <f t="shared" si="8"/>
        <v>0.39157894736842108</v>
      </c>
    </row>
    <row r="207" spans="1:3" x14ac:dyDescent="0.2">
      <c r="A207" s="4">
        <v>43498</v>
      </c>
      <c r="B207" s="5">
        <v>2.75</v>
      </c>
      <c r="C207" s="13">
        <f t="shared" si="8"/>
        <v>0.89736842105263159</v>
      </c>
    </row>
    <row r="208" spans="1:3" x14ac:dyDescent="0.2">
      <c r="A208" s="4">
        <v>43526</v>
      </c>
      <c r="B208" s="5">
        <v>1.45</v>
      </c>
      <c r="C208" s="13">
        <f t="shared" si="8"/>
        <v>0.47315789473684211</v>
      </c>
    </row>
    <row r="209" spans="1:4" x14ac:dyDescent="0.2">
      <c r="A209" s="4">
        <v>43498</v>
      </c>
      <c r="B209" s="5">
        <v>1.66</v>
      </c>
      <c r="C209" s="13">
        <f t="shared" si="8"/>
        <v>0.54168421052631577</v>
      </c>
    </row>
    <row r="210" spans="1:4" x14ac:dyDescent="0.2">
      <c r="A210" s="4">
        <v>43589</v>
      </c>
      <c r="B210" s="5">
        <v>0.64</v>
      </c>
      <c r="C210" s="13">
        <f t="shared" si="8"/>
        <v>0.20884210526315791</v>
      </c>
    </row>
    <row r="211" spans="1:4" x14ac:dyDescent="0.2">
      <c r="A211" s="4">
        <v>43617</v>
      </c>
      <c r="B211" s="5">
        <v>0.83</v>
      </c>
      <c r="C211" s="13">
        <f t="shared" si="8"/>
        <v>0.27084210526315788</v>
      </c>
    </row>
    <row r="212" spans="1:4" x14ac:dyDescent="0.2">
      <c r="A212" s="4">
        <v>43659</v>
      </c>
      <c r="B212" s="5">
        <v>3.2</v>
      </c>
      <c r="C212" s="13">
        <f t="shared" si="8"/>
        <v>1.0442105263157895</v>
      </c>
    </row>
    <row r="213" spans="1:4" x14ac:dyDescent="0.2">
      <c r="A213" s="4">
        <v>43681</v>
      </c>
      <c r="B213" s="5">
        <v>1.82</v>
      </c>
      <c r="C213" s="13">
        <f t="shared" si="8"/>
        <v>0.59389473684210536</v>
      </c>
    </row>
    <row r="214" spans="1:4" x14ac:dyDescent="0.2">
      <c r="A214" s="4">
        <v>43709</v>
      </c>
      <c r="B214" s="5"/>
      <c r="C214" s="13"/>
      <c r="D214" t="s">
        <v>18</v>
      </c>
    </row>
    <row r="215" spans="1:4" x14ac:dyDescent="0.2">
      <c r="A215" s="4">
        <v>43743</v>
      </c>
      <c r="B215" s="5">
        <v>0.84</v>
      </c>
      <c r="C215" s="13">
        <f>31 / 95 * B215</f>
        <v>0.27410526315789474</v>
      </c>
    </row>
    <row r="216" spans="1:4" x14ac:dyDescent="0.2">
      <c r="A216" s="4">
        <v>43771</v>
      </c>
      <c r="B216" s="5">
        <v>0.75</v>
      </c>
      <c r="C216" s="13">
        <f>31 / 95 * B216</f>
        <v>0.24473684210526317</v>
      </c>
    </row>
    <row r="217" spans="1:4" x14ac:dyDescent="0.2">
      <c r="A217" s="4">
        <v>43806</v>
      </c>
      <c r="B217" s="5">
        <v>1.68</v>
      </c>
      <c r="C217" s="13">
        <f>31 / 95 * B217</f>
        <v>0.54821052631578948</v>
      </c>
    </row>
    <row r="218" spans="1:4" x14ac:dyDescent="0.2">
      <c r="A218" s="4">
        <v>43834</v>
      </c>
      <c r="B218" s="5"/>
      <c r="C218" s="13"/>
      <c r="D218" t="s">
        <v>19</v>
      </c>
    </row>
    <row r="219" spans="1:4" x14ac:dyDescent="0.2">
      <c r="A219" s="22">
        <v>43862</v>
      </c>
      <c r="B219" s="26">
        <v>1.3</v>
      </c>
      <c r="C219" s="13">
        <f>31 / 95 * B219</f>
        <v>0.42421052631578948</v>
      </c>
      <c r="D219" s="24"/>
    </row>
    <row r="220" spans="1:4" x14ac:dyDescent="0.2">
      <c r="A220" s="22">
        <v>43925</v>
      </c>
      <c r="B220" s="26">
        <v>1</v>
      </c>
      <c r="C220" s="13">
        <f>31 / 95 * B220</f>
        <v>0.32631578947368423</v>
      </c>
      <c r="D220" s="25" t="s">
        <v>30</v>
      </c>
    </row>
    <row r="221" spans="1:4" x14ac:dyDescent="0.2">
      <c r="A221" s="22">
        <v>43953</v>
      </c>
      <c r="B221" s="26">
        <v>0.64</v>
      </c>
      <c r="C221" s="13">
        <f>31 / 95 * B221</f>
        <v>0.20884210526315791</v>
      </c>
      <c r="D221" s="24"/>
    </row>
    <row r="222" spans="1:4" x14ac:dyDescent="0.2">
      <c r="A222" s="22">
        <v>43988</v>
      </c>
      <c r="B222" s="26">
        <v>0.14000000000000001</v>
      </c>
      <c r="C222" s="13">
        <f>31 / 95 * B222</f>
        <v>4.5684210526315799E-2</v>
      </c>
      <c r="D222" s="24"/>
    </row>
    <row r="223" spans="1:4" x14ac:dyDescent="0.2">
      <c r="A223" s="20">
        <v>44023</v>
      </c>
      <c r="B223" s="5">
        <v>2.7</v>
      </c>
      <c r="C223" s="13">
        <f>31 / 95 * B223</f>
        <v>0.88105263157894742</v>
      </c>
    </row>
    <row r="224" spans="1:4" x14ac:dyDescent="0.2">
      <c r="A224" s="20">
        <v>44045</v>
      </c>
      <c r="B224" s="5">
        <v>3.64</v>
      </c>
      <c r="C224" s="13">
        <f t="shared" ref="C224:C234" si="9">31 / 95 * B224</f>
        <v>1.1877894736842107</v>
      </c>
    </row>
    <row r="225" spans="1:4" x14ac:dyDescent="0.2">
      <c r="A225" s="20">
        <v>44086</v>
      </c>
      <c r="B225" s="26">
        <v>1.98</v>
      </c>
      <c r="C225" s="13">
        <f t="shared" si="9"/>
        <v>0.64610526315789474</v>
      </c>
      <c r="D225" s="24"/>
    </row>
    <row r="226" spans="1:4" x14ac:dyDescent="0.2">
      <c r="A226" s="21">
        <v>44107</v>
      </c>
      <c r="B226" s="26">
        <v>9.2799999999999994</v>
      </c>
      <c r="C226" s="13">
        <f t="shared" si="9"/>
        <v>3.0282105263157892</v>
      </c>
      <c r="D226" s="25"/>
    </row>
    <row r="227" spans="1:4" x14ac:dyDescent="0.2">
      <c r="A227" s="21">
        <v>44142</v>
      </c>
      <c r="B227" s="26">
        <v>7.42</v>
      </c>
      <c r="C227" s="13">
        <f>31 / 95 * B227</f>
        <v>2.421263157894737</v>
      </c>
      <c r="D227" s="24"/>
    </row>
    <row r="228" spans="1:4" x14ac:dyDescent="0.2">
      <c r="A228" s="4">
        <v>44170</v>
      </c>
      <c r="B228" s="26">
        <v>7.22</v>
      </c>
      <c r="C228" s="13">
        <f>31 / 95 * B228</f>
        <v>2.3559999999999999</v>
      </c>
      <c r="D228" s="24"/>
    </row>
    <row r="229" spans="1:4" x14ac:dyDescent="0.2">
      <c r="A229" s="4">
        <v>44198</v>
      </c>
      <c r="B229" s="26">
        <v>2.7</v>
      </c>
      <c r="C229" s="13">
        <f>31 / 95 * B229</f>
        <v>0.88105263157894742</v>
      </c>
      <c r="D229" s="24"/>
    </row>
    <row r="230" spans="1:4" x14ac:dyDescent="0.2">
      <c r="A230" s="4">
        <v>44233</v>
      </c>
      <c r="B230" s="26">
        <v>3.54</v>
      </c>
      <c r="C230" s="13">
        <f>31 / 95 * B230</f>
        <v>1.1551578947368422</v>
      </c>
      <c r="D230" s="24"/>
    </row>
    <row r="231" spans="1:4" x14ac:dyDescent="0.2">
      <c r="A231" s="4">
        <v>44264</v>
      </c>
      <c r="B231" s="26">
        <v>2.7</v>
      </c>
      <c r="C231" s="13">
        <v>1.34</v>
      </c>
      <c r="D231" s="24"/>
    </row>
    <row r="232" spans="1:4" x14ac:dyDescent="0.2">
      <c r="A232" s="4">
        <v>44289</v>
      </c>
      <c r="B232" s="26">
        <v>3.54</v>
      </c>
      <c r="C232" s="13">
        <v>2.5</v>
      </c>
      <c r="D232" s="24"/>
    </row>
    <row r="233" spans="1:4" x14ac:dyDescent="0.2">
      <c r="A233" s="4">
        <v>44317</v>
      </c>
      <c r="B233" s="26">
        <v>4.16</v>
      </c>
      <c r="C233" s="13">
        <f t="shared" si="9"/>
        <v>1.3574736842105264</v>
      </c>
      <c r="D233" s="24"/>
    </row>
    <row r="234" spans="1:4" x14ac:dyDescent="0.2">
      <c r="A234" s="4">
        <v>44348</v>
      </c>
      <c r="B234" s="26">
        <v>2.1800000000000002</v>
      </c>
      <c r="C234" s="13">
        <f t="shared" si="9"/>
        <v>0.71136842105263165</v>
      </c>
      <c r="D234" s="24"/>
    </row>
    <row r="235" spans="1:4" x14ac:dyDescent="0.2">
      <c r="A235" s="4">
        <v>44387</v>
      </c>
      <c r="B235" s="26">
        <v>3.12</v>
      </c>
      <c r="C235" s="13">
        <f>31 / 95 * B235</f>
        <v>1.0181052631578948</v>
      </c>
      <c r="D235" s="24"/>
    </row>
    <row r="236" spans="1:4" x14ac:dyDescent="0.2">
      <c r="A236" s="4">
        <v>44415</v>
      </c>
      <c r="B236" s="26">
        <v>9.5399999999999991</v>
      </c>
      <c r="C236" s="13">
        <f t="shared" ref="C236:C245" si="10">31 / 95 * B236</f>
        <v>3.1130526315789471</v>
      </c>
      <c r="D236" s="24"/>
    </row>
    <row r="237" spans="1:4" x14ac:dyDescent="0.2">
      <c r="A237" s="4">
        <v>44450</v>
      </c>
      <c r="B237" s="26">
        <v>5.76</v>
      </c>
      <c r="C237" s="13">
        <f t="shared" si="10"/>
        <v>1.879578947368421</v>
      </c>
      <c r="D237" s="24" t="s">
        <v>23</v>
      </c>
    </row>
    <row r="238" spans="1:4" x14ac:dyDescent="0.2">
      <c r="A238" s="4">
        <v>44506</v>
      </c>
      <c r="B238" s="26">
        <v>3.1</v>
      </c>
      <c r="C238" s="13">
        <f t="shared" si="10"/>
        <v>1.0115789473684211</v>
      </c>
      <c r="D238" s="24"/>
    </row>
    <row r="239" spans="1:4" x14ac:dyDescent="0.2">
      <c r="A239" s="4">
        <v>44534</v>
      </c>
      <c r="B239" s="26">
        <v>6.72</v>
      </c>
      <c r="C239" s="13">
        <f t="shared" si="10"/>
        <v>2.1928421052631579</v>
      </c>
      <c r="D239" s="24"/>
    </row>
    <row r="240" spans="1:4" x14ac:dyDescent="0.2">
      <c r="A240" s="31">
        <v>44569</v>
      </c>
      <c r="B240" s="26">
        <v>2.91</v>
      </c>
      <c r="C240" s="13">
        <f t="shared" ref="C240:C243" si="11">31 / 95 * B240</f>
        <v>0.94957894736842119</v>
      </c>
      <c r="D240" s="24"/>
    </row>
    <row r="241" spans="1:4" x14ac:dyDescent="0.2">
      <c r="A241" s="31">
        <v>44605</v>
      </c>
      <c r="B241" s="26">
        <v>3.13</v>
      </c>
      <c r="C241" s="13">
        <f t="shared" si="11"/>
        <v>1.0213684210526315</v>
      </c>
      <c r="D241" s="24"/>
    </row>
    <row r="242" spans="1:4" x14ac:dyDescent="0.2">
      <c r="A242" s="31">
        <v>44625</v>
      </c>
      <c r="B242" s="26">
        <v>2.21</v>
      </c>
      <c r="C242" s="13">
        <f t="shared" si="11"/>
        <v>0.72115789473684211</v>
      </c>
      <c r="D242" s="24"/>
    </row>
    <row r="243" spans="1:4" x14ac:dyDescent="0.2">
      <c r="A243" s="31">
        <v>44653</v>
      </c>
      <c r="B243" s="26">
        <v>0.68</v>
      </c>
      <c r="C243" s="13">
        <f t="shared" si="11"/>
        <v>0.22189473684210528</v>
      </c>
      <c r="D243" s="24"/>
    </row>
    <row r="244" spans="1:4" x14ac:dyDescent="0.2">
      <c r="A244" s="31">
        <v>44688</v>
      </c>
      <c r="B244" s="26">
        <v>0.87</v>
      </c>
      <c r="C244" s="13">
        <f t="shared" si="10"/>
        <v>0.28389473684210526</v>
      </c>
      <c r="D244" s="24"/>
    </row>
    <row r="245" spans="1:4" x14ac:dyDescent="0.2">
      <c r="A245" s="31">
        <v>44716</v>
      </c>
      <c r="B245" s="26">
        <v>4.43</v>
      </c>
      <c r="C245" s="13">
        <f t="shared" si="10"/>
        <v>1.4455789473684211</v>
      </c>
      <c r="D245" s="24"/>
    </row>
    <row r="246" spans="1:4" x14ac:dyDescent="0.2">
      <c r="A246" s="31">
        <v>44779</v>
      </c>
      <c r="B246" s="26">
        <v>5.4</v>
      </c>
      <c r="C246" s="13">
        <f t="shared" ref="C246:C251" si="12">31 / 95 * B246</f>
        <v>1.7621052631578948</v>
      </c>
      <c r="D246" s="30" t="s">
        <v>26</v>
      </c>
    </row>
    <row r="247" spans="1:4" x14ac:dyDescent="0.2">
      <c r="A247" s="31">
        <v>44814</v>
      </c>
      <c r="B247" s="26">
        <v>5.0199999999999996</v>
      </c>
      <c r="C247" s="13">
        <f t="shared" si="12"/>
        <v>1.6381052631578947</v>
      </c>
      <c r="D247" s="24"/>
    </row>
    <row r="248" spans="1:4" x14ac:dyDescent="0.2">
      <c r="A248" s="31">
        <v>44842</v>
      </c>
      <c r="B248" s="26">
        <v>5.78</v>
      </c>
      <c r="C248" s="13">
        <f t="shared" si="12"/>
        <v>1.886105263157895</v>
      </c>
      <c r="D248" s="24"/>
    </row>
    <row r="249" spans="1:4" x14ac:dyDescent="0.2">
      <c r="A249" s="31">
        <v>44870</v>
      </c>
      <c r="B249" s="26">
        <v>5.01</v>
      </c>
      <c r="C249" s="13">
        <f t="shared" si="12"/>
        <v>1.6348421052631579</v>
      </c>
      <c r="D249" s="24"/>
    </row>
    <row r="250" spans="1:4" x14ac:dyDescent="0.2">
      <c r="A250" s="31">
        <v>44898</v>
      </c>
      <c r="B250" s="26">
        <v>9.52</v>
      </c>
      <c r="C250" s="13">
        <f t="shared" si="12"/>
        <v>3.1065263157894738</v>
      </c>
      <c r="D250" s="24"/>
    </row>
    <row r="251" spans="1:4" x14ac:dyDescent="0.2">
      <c r="A251" s="31">
        <v>44933</v>
      </c>
      <c r="B251" s="26">
        <v>1.58</v>
      </c>
      <c r="C251" s="13">
        <f t="shared" si="12"/>
        <v>0.51557894736842114</v>
      </c>
      <c r="D251" s="24"/>
    </row>
    <row r="252" spans="1:4" x14ac:dyDescent="0.2">
      <c r="A252" s="31">
        <v>44989</v>
      </c>
      <c r="B252" s="26">
        <v>0.99</v>
      </c>
      <c r="C252" s="13">
        <f t="shared" ref="C252:C293" si="13">31 / 95 * B252</f>
        <v>0.32305263157894737</v>
      </c>
      <c r="D252" s="24" t="s">
        <v>28</v>
      </c>
    </row>
    <row r="253" spans="1:4" x14ac:dyDescent="0.2">
      <c r="A253" s="31">
        <v>45017</v>
      </c>
      <c r="B253" s="26">
        <v>0.98</v>
      </c>
      <c r="C253" s="13">
        <f t="shared" si="13"/>
        <v>0.31978947368421051</v>
      </c>
      <c r="D253" s="24"/>
    </row>
    <row r="254" spans="1:4" x14ac:dyDescent="0.2">
      <c r="A254" s="31">
        <v>45052</v>
      </c>
      <c r="B254" s="26">
        <v>4.8499999999999996</v>
      </c>
      <c r="C254" s="13">
        <f t="shared" si="13"/>
        <v>1.5826315789473684</v>
      </c>
      <c r="D254" s="24"/>
    </row>
    <row r="255" spans="1:4" x14ac:dyDescent="0.2">
      <c r="A255" s="31">
        <v>45080</v>
      </c>
      <c r="B255" s="26">
        <v>6.04</v>
      </c>
      <c r="C255" s="13">
        <f t="shared" si="13"/>
        <v>1.9709473684210528</v>
      </c>
      <c r="D255" s="24"/>
    </row>
    <row r="256" spans="1:4" x14ac:dyDescent="0.2">
      <c r="A256" s="31">
        <v>45115</v>
      </c>
      <c r="B256" s="26">
        <v>2.59</v>
      </c>
      <c r="C256" s="13">
        <f t="shared" si="13"/>
        <v>0.84515789473684211</v>
      </c>
      <c r="D256" s="24"/>
    </row>
    <row r="257" spans="1:4" x14ac:dyDescent="0.2">
      <c r="A257" s="31">
        <v>45144</v>
      </c>
      <c r="B257" s="26">
        <v>4.88</v>
      </c>
      <c r="C257" s="13">
        <f t="shared" si="13"/>
        <v>1.592421052631579</v>
      </c>
      <c r="D257" s="24"/>
    </row>
    <row r="258" spans="1:4" x14ac:dyDescent="0.2">
      <c r="A258" s="31">
        <v>45178</v>
      </c>
      <c r="B258" s="26">
        <v>6.94</v>
      </c>
      <c r="C258" s="13">
        <f t="shared" si="13"/>
        <v>2.2646315789473688</v>
      </c>
      <c r="D258" s="24"/>
    </row>
    <row r="259" spans="1:4" x14ac:dyDescent="0.2">
      <c r="A259" s="31">
        <v>45206</v>
      </c>
      <c r="B259" s="26">
        <v>5.92</v>
      </c>
      <c r="C259" s="13">
        <f t="shared" si="13"/>
        <v>1.9317894736842105</v>
      </c>
      <c r="D259" s="24"/>
    </row>
    <row r="260" spans="1:4" x14ac:dyDescent="0.2">
      <c r="A260" s="31">
        <v>45235</v>
      </c>
      <c r="B260" s="26">
        <v>6.74</v>
      </c>
      <c r="C260" s="13">
        <f t="shared" si="13"/>
        <v>2.1993684210526316</v>
      </c>
      <c r="D260" s="24"/>
    </row>
    <row r="261" spans="1:4" x14ac:dyDescent="0.2">
      <c r="A261" s="31">
        <v>45262</v>
      </c>
      <c r="B261" s="26">
        <v>3.72</v>
      </c>
      <c r="C261" s="13">
        <f t="shared" si="13"/>
        <v>1.2138947368421054</v>
      </c>
      <c r="D261" s="24"/>
    </row>
    <row r="262" spans="1:4" x14ac:dyDescent="0.2">
      <c r="A262" s="31">
        <v>45297</v>
      </c>
      <c r="B262" s="26">
        <v>3.67</v>
      </c>
      <c r="C262" s="13">
        <f t="shared" si="13"/>
        <v>1.1975789473684211</v>
      </c>
      <c r="D262" s="24"/>
    </row>
    <row r="263" spans="1:4" x14ac:dyDescent="0.2">
      <c r="A263" s="31">
        <v>45325</v>
      </c>
      <c r="B263" s="26">
        <v>1.8</v>
      </c>
      <c r="C263" s="13">
        <f t="shared" si="13"/>
        <v>0.58736842105263165</v>
      </c>
      <c r="D263" s="24"/>
    </row>
    <row r="264" spans="1:4" x14ac:dyDescent="0.2">
      <c r="A264" s="31">
        <v>45353</v>
      </c>
      <c r="B264" s="26">
        <v>3.03</v>
      </c>
      <c r="C264" s="13">
        <f t="shared" ref="C264:C272" si="14">31 / 95 * B264</f>
        <v>0.98873684210526314</v>
      </c>
      <c r="D264" s="24"/>
    </row>
    <row r="265" spans="1:4" x14ac:dyDescent="0.2">
      <c r="A265" s="31">
        <v>45388</v>
      </c>
      <c r="B265" s="26">
        <v>0.83</v>
      </c>
      <c r="C265" s="13">
        <f t="shared" ref="C265:C271" si="15">31 / 95 * B265</f>
        <v>0.27084210526315788</v>
      </c>
      <c r="D265" s="24"/>
    </row>
    <row r="266" spans="1:4" x14ac:dyDescent="0.2">
      <c r="A266" s="31">
        <v>45416</v>
      </c>
      <c r="B266" s="26">
        <v>2.1800000000000002</v>
      </c>
      <c r="C266" s="13">
        <f t="shared" si="15"/>
        <v>0.71136842105263165</v>
      </c>
      <c r="D266" s="24"/>
    </row>
    <row r="267" spans="1:4" x14ac:dyDescent="0.2">
      <c r="A267" s="31">
        <v>45444</v>
      </c>
      <c r="B267" s="26">
        <v>3.18</v>
      </c>
      <c r="C267" s="13">
        <f t="shared" ref="C267:C270" si="16">31 / 95 * B267</f>
        <v>1.037684210526316</v>
      </c>
      <c r="D267" s="24"/>
    </row>
    <row r="268" spans="1:4" x14ac:dyDescent="0.2">
      <c r="A268" s="31">
        <v>45479</v>
      </c>
      <c r="B268" s="26">
        <v>2.36</v>
      </c>
      <c r="C268" s="13">
        <f t="shared" si="16"/>
        <v>0.77010526315789474</v>
      </c>
      <c r="D268" s="24"/>
    </row>
    <row r="269" spans="1:4" x14ac:dyDescent="0.2">
      <c r="A269" s="31">
        <v>45507</v>
      </c>
      <c r="B269" s="26">
        <v>3.53</v>
      </c>
      <c r="C269" s="13">
        <f t="shared" si="16"/>
        <v>1.1518947368421053</v>
      </c>
      <c r="D269" s="24"/>
    </row>
    <row r="270" spans="1:4" x14ac:dyDescent="0.2">
      <c r="A270" s="31">
        <v>45542</v>
      </c>
      <c r="B270" s="26">
        <v>5.5</v>
      </c>
      <c r="C270" s="13">
        <f t="shared" si="16"/>
        <v>1.7947368421052632</v>
      </c>
      <c r="D270" s="24"/>
    </row>
    <row r="271" spans="1:4" x14ac:dyDescent="0.2">
      <c r="A271" s="31">
        <v>45570</v>
      </c>
      <c r="B271" s="26">
        <v>11.36</v>
      </c>
      <c r="C271" s="13">
        <f t="shared" si="15"/>
        <v>3.7069473684210528</v>
      </c>
      <c r="D271" s="24"/>
    </row>
    <row r="272" spans="1:4" x14ac:dyDescent="0.2">
      <c r="A272" s="31">
        <v>45599</v>
      </c>
      <c r="B272" s="26">
        <v>9.16</v>
      </c>
      <c r="C272" s="13">
        <f t="shared" si="14"/>
        <v>2.9890526315789474</v>
      </c>
      <c r="D272" s="24"/>
    </row>
    <row r="273" spans="1:4" x14ac:dyDescent="0.2">
      <c r="A273" s="31">
        <v>45633</v>
      </c>
      <c r="B273" s="26">
        <v>6.72</v>
      </c>
      <c r="C273" s="13">
        <f t="shared" si="13"/>
        <v>2.1928421052631579</v>
      </c>
      <c r="D273" s="24"/>
    </row>
    <row r="274" spans="1:4" x14ac:dyDescent="0.2">
      <c r="A274" s="31">
        <v>45661</v>
      </c>
      <c r="B274" s="26">
        <v>2.48</v>
      </c>
      <c r="C274" s="13">
        <f t="shared" ref="C274:C292" si="17">31 / 95 * B274</f>
        <v>0.80926315789473691</v>
      </c>
      <c r="D274" s="24"/>
    </row>
    <row r="275" spans="1:4" x14ac:dyDescent="0.2">
      <c r="A275" s="31">
        <v>45689</v>
      </c>
      <c r="B275" s="26">
        <v>1.31</v>
      </c>
      <c r="C275" s="13">
        <f t="shared" ref="C275:C282" si="18">31 / 95 * B275</f>
        <v>0.42747368421052634</v>
      </c>
      <c r="D275" s="24"/>
    </row>
    <row r="276" spans="1:4" x14ac:dyDescent="0.2">
      <c r="A276" s="31">
        <v>45717</v>
      </c>
      <c r="B276" s="26">
        <v>3.08</v>
      </c>
      <c r="C276" s="13">
        <f t="shared" si="18"/>
        <v>1.0050526315789474</v>
      </c>
      <c r="D276" s="24"/>
    </row>
    <row r="277" spans="1:4" x14ac:dyDescent="0.2">
      <c r="A277" s="31">
        <v>45752</v>
      </c>
      <c r="B277" s="26">
        <v>1.1399999999999999</v>
      </c>
      <c r="C277" s="13">
        <f t="shared" si="18"/>
        <v>0.372</v>
      </c>
      <c r="D277" s="24"/>
    </row>
    <row r="278" spans="1:4" x14ac:dyDescent="0.2">
      <c r="A278" s="31">
        <v>45780</v>
      </c>
      <c r="B278" s="26">
        <v>2.19</v>
      </c>
      <c r="C278" s="13">
        <f t="shared" si="18"/>
        <v>0.7146315789473684</v>
      </c>
      <c r="D278" s="24"/>
    </row>
    <row r="279" spans="1:4" x14ac:dyDescent="0.2">
      <c r="A279" s="31">
        <v>45829</v>
      </c>
      <c r="B279" s="26">
        <v>3.26</v>
      </c>
      <c r="C279" s="13">
        <f t="shared" si="18"/>
        <v>1.0637894736842104</v>
      </c>
      <c r="D279" s="24"/>
    </row>
    <row r="280" spans="1:4" x14ac:dyDescent="0.2">
      <c r="A280" s="31">
        <v>45850</v>
      </c>
      <c r="B280" s="26">
        <v>1.72</v>
      </c>
      <c r="C280" s="13">
        <f t="shared" si="18"/>
        <v>0.56126315789473691</v>
      </c>
      <c r="D280" s="24"/>
    </row>
    <row r="281" spans="1:4" x14ac:dyDescent="0.2">
      <c r="A281" s="31">
        <v>45871</v>
      </c>
      <c r="B281" s="26">
        <v>3.58</v>
      </c>
      <c r="C281" s="13">
        <f t="shared" si="18"/>
        <v>1.1682105263157896</v>
      </c>
      <c r="D281" s="24"/>
    </row>
    <row r="282" spans="1:4" x14ac:dyDescent="0.2">
      <c r="A282" s="31">
        <v>45906</v>
      </c>
      <c r="B282" s="26">
        <v>6.5</v>
      </c>
      <c r="C282" s="13">
        <f t="shared" si="18"/>
        <v>2.1210526315789475</v>
      </c>
      <c r="D282" s="24"/>
    </row>
    <row r="283" spans="1:4" x14ac:dyDescent="0.2">
      <c r="A283" s="31">
        <v>45934</v>
      </c>
      <c r="B283" s="26">
        <v>7.94</v>
      </c>
      <c r="C283" s="13">
        <f t="shared" si="17"/>
        <v>2.5909473684210527</v>
      </c>
      <c r="D283" s="24"/>
    </row>
    <row r="284" spans="1:4" x14ac:dyDescent="0.2">
      <c r="A284" s="31">
        <v>45962</v>
      </c>
      <c r="B284" s="26">
        <v>7.78</v>
      </c>
      <c r="C284" s="13">
        <f t="shared" si="17"/>
        <v>2.5387368421052634</v>
      </c>
      <c r="D284" s="24"/>
    </row>
    <row r="285" spans="1:4" x14ac:dyDescent="0.2">
      <c r="A285" s="31">
        <v>45997</v>
      </c>
      <c r="B285" s="26">
        <v>6.54</v>
      </c>
      <c r="C285" s="13">
        <f t="shared" si="17"/>
        <v>2.1341052631578949</v>
      </c>
      <c r="D285" s="24"/>
    </row>
    <row r="286" spans="1:4" x14ac:dyDescent="0.2">
      <c r="A286" s="31">
        <v>46025</v>
      </c>
      <c r="B286" s="26">
        <v>2.4</v>
      </c>
      <c r="C286" s="13">
        <f t="shared" ref="C286:C288" si="19">31 / 95 * B286</f>
        <v>0.78315789473684216</v>
      </c>
      <c r="D286" s="24"/>
    </row>
    <row r="287" spans="1:4" x14ac:dyDescent="0.2">
      <c r="A287" s="31">
        <v>46067</v>
      </c>
      <c r="B287" s="26">
        <v>8.08</v>
      </c>
      <c r="C287" s="13">
        <f t="shared" si="19"/>
        <v>2.6366315789473687</v>
      </c>
      <c r="D287" s="24"/>
    </row>
    <row r="288" spans="1:4" x14ac:dyDescent="0.2">
      <c r="A288" s="31">
        <v>46088</v>
      </c>
      <c r="B288" s="26">
        <v>2.76</v>
      </c>
      <c r="C288" s="13">
        <f t="shared" si="19"/>
        <v>0.90063157894736834</v>
      </c>
      <c r="D288" s="24"/>
    </row>
    <row r="289" spans="1:5" x14ac:dyDescent="0.2">
      <c r="A289" s="31">
        <v>46116</v>
      </c>
      <c r="B289" s="26">
        <v>0.56999999999999995</v>
      </c>
      <c r="C289" s="13">
        <f t="shared" si="17"/>
        <v>0.186</v>
      </c>
      <c r="D289" s="24"/>
    </row>
    <row r="290" spans="1:5" x14ac:dyDescent="0.2">
      <c r="A290" s="31">
        <v>46144</v>
      </c>
      <c r="B290" s="26">
        <v>1.49</v>
      </c>
      <c r="C290" s="13">
        <f t="shared" ref="C290:C291" si="20">31 / 95 * B290</f>
        <v>0.48621052631578948</v>
      </c>
      <c r="D290" s="24"/>
    </row>
    <row r="291" spans="1:5" x14ac:dyDescent="0.2">
      <c r="A291" s="31">
        <v>46179</v>
      </c>
      <c r="B291" s="26">
        <v>8.4600000000000009</v>
      </c>
      <c r="C291" s="13">
        <f t="shared" si="20"/>
        <v>2.7606315789473688</v>
      </c>
      <c r="D291" s="24"/>
    </row>
    <row r="292" spans="1:5" x14ac:dyDescent="0.2">
      <c r="A292" s="31">
        <v>46221</v>
      </c>
      <c r="B292" s="26">
        <v>2.2000000000000002</v>
      </c>
      <c r="C292" s="13">
        <f t="shared" si="17"/>
        <v>0.71789473684210536</v>
      </c>
      <c r="D292" s="24"/>
    </row>
    <row r="293" spans="1:5" x14ac:dyDescent="0.2">
      <c r="A293" s="31">
        <v>46235</v>
      </c>
      <c r="B293" s="26">
        <v>0.9</v>
      </c>
      <c r="C293" s="13">
        <f t="shared" si="13"/>
        <v>0.29368421052631583</v>
      </c>
      <c r="D293" s="24"/>
    </row>
    <row r="294" spans="1:5" x14ac:dyDescent="0.2">
      <c r="A294" s="6"/>
      <c r="B294" s="6"/>
      <c r="D294" s="16" t="s">
        <v>17</v>
      </c>
      <c r="E294" s="17">
        <f>AVERAGE(C5:C293)</f>
        <v>1.1239336145241154</v>
      </c>
    </row>
    <row r="295" spans="1:5" x14ac:dyDescent="0.2">
      <c r="A295" s="8" t="s">
        <v>8</v>
      </c>
      <c r="B295" s="9"/>
      <c r="C295" s="9">
        <v>0.61</v>
      </c>
    </row>
  </sheetData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96"/>
  <sheetViews>
    <sheetView zoomScale="125" zoomScaleNormal="125" workbookViewId="0">
      <pane ySplit="4" topLeftCell="A296" activePane="bottomLeft" state="frozen"/>
      <selection pane="bottomLeft" activeCell="A293" sqref="A293:A294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24.140625" customWidth="1"/>
  </cols>
  <sheetData>
    <row r="1" spans="1:2" x14ac:dyDescent="0.2">
      <c r="A1" s="2" t="s">
        <v>0</v>
      </c>
    </row>
    <row r="2" spans="1:2" x14ac:dyDescent="0.2">
      <c r="A2" s="2"/>
    </row>
    <row r="4" spans="1:2" x14ac:dyDescent="0.2">
      <c r="A4" s="3" t="s">
        <v>7</v>
      </c>
      <c r="B4" s="3" t="s">
        <v>1</v>
      </c>
    </row>
    <row r="5" spans="1:2" x14ac:dyDescent="0.2">
      <c r="A5" s="4">
        <v>36960</v>
      </c>
      <c r="B5" s="5">
        <v>3.75</v>
      </c>
    </row>
    <row r="6" spans="1:2" x14ac:dyDescent="0.2">
      <c r="A6" s="4">
        <v>37016</v>
      </c>
      <c r="B6" s="5">
        <v>3.25</v>
      </c>
    </row>
    <row r="7" spans="1:2" x14ac:dyDescent="0.2">
      <c r="A7" s="4">
        <v>37051</v>
      </c>
      <c r="B7" s="5">
        <v>3</v>
      </c>
    </row>
    <row r="8" spans="1:2" x14ac:dyDescent="0.2">
      <c r="A8" s="4">
        <v>37121</v>
      </c>
      <c r="B8" s="5">
        <v>5.25</v>
      </c>
    </row>
    <row r="9" spans="1:2" x14ac:dyDescent="0.2">
      <c r="A9" s="4">
        <v>37142</v>
      </c>
      <c r="B9" s="5">
        <v>2.5</v>
      </c>
    </row>
    <row r="10" spans="1:2" ht="11.25" customHeight="1" x14ac:dyDescent="0.2">
      <c r="A10" s="4">
        <v>37212</v>
      </c>
      <c r="B10" s="5">
        <v>2.25</v>
      </c>
    </row>
    <row r="11" spans="1:2" x14ac:dyDescent="0.2">
      <c r="A11" s="4">
        <v>37233</v>
      </c>
      <c r="B11" s="5">
        <v>4</v>
      </c>
    </row>
    <row r="12" spans="1:2" x14ac:dyDescent="0.2">
      <c r="A12" s="4">
        <v>37261</v>
      </c>
      <c r="B12" s="5">
        <v>6</v>
      </c>
    </row>
    <row r="13" spans="1:2" x14ac:dyDescent="0.2">
      <c r="A13" s="4">
        <v>37289</v>
      </c>
      <c r="B13" s="5">
        <v>3</v>
      </c>
    </row>
    <row r="14" spans="1:2" x14ac:dyDescent="0.2">
      <c r="A14" s="4">
        <v>37325</v>
      </c>
      <c r="B14" s="5">
        <v>1.25</v>
      </c>
    </row>
    <row r="15" spans="1:2" x14ac:dyDescent="0.2">
      <c r="A15" s="4">
        <v>37352</v>
      </c>
      <c r="B15" s="5">
        <v>3</v>
      </c>
    </row>
    <row r="16" spans="1:2" x14ac:dyDescent="0.2">
      <c r="A16" s="4">
        <v>37380</v>
      </c>
      <c r="B16" s="5">
        <v>5</v>
      </c>
    </row>
    <row r="17" spans="1:2" x14ac:dyDescent="0.2">
      <c r="A17" s="4">
        <v>37408</v>
      </c>
      <c r="B17" s="5">
        <v>3.5</v>
      </c>
    </row>
    <row r="18" spans="1:2" x14ac:dyDescent="0.2">
      <c r="A18" s="4">
        <v>37450</v>
      </c>
      <c r="B18" s="5">
        <v>4.5</v>
      </c>
    </row>
    <row r="19" spans="1:2" x14ac:dyDescent="0.2">
      <c r="A19" s="4">
        <v>37472</v>
      </c>
      <c r="B19" s="5">
        <v>6.5</v>
      </c>
    </row>
    <row r="20" spans="1:2" x14ac:dyDescent="0.2">
      <c r="A20" s="4">
        <v>37506</v>
      </c>
      <c r="B20" s="5">
        <v>1.9</v>
      </c>
    </row>
    <row r="21" spans="1:2" x14ac:dyDescent="0.2">
      <c r="A21" s="4">
        <v>37534</v>
      </c>
      <c r="B21" s="5">
        <v>8.5</v>
      </c>
    </row>
    <row r="22" spans="1:2" x14ac:dyDescent="0.2">
      <c r="A22" s="4">
        <v>37562</v>
      </c>
      <c r="B22" s="5">
        <v>9.5</v>
      </c>
    </row>
    <row r="23" spans="1:2" x14ac:dyDescent="0.2">
      <c r="A23" s="4">
        <v>37597</v>
      </c>
      <c r="B23" s="5">
        <v>10.5</v>
      </c>
    </row>
    <row r="24" spans="1:2" x14ac:dyDescent="0.2">
      <c r="A24" s="4">
        <v>37625</v>
      </c>
      <c r="B24" s="5">
        <v>15.5</v>
      </c>
    </row>
    <row r="25" spans="1:2" x14ac:dyDescent="0.2">
      <c r="A25" s="4">
        <v>37653</v>
      </c>
      <c r="B25" s="5">
        <v>17.5</v>
      </c>
    </row>
    <row r="26" spans="1:2" x14ac:dyDescent="0.2">
      <c r="A26" s="4">
        <v>37681</v>
      </c>
      <c r="B26" s="5">
        <v>5.5</v>
      </c>
    </row>
    <row r="27" spans="1:2" x14ac:dyDescent="0.2">
      <c r="A27" s="4">
        <v>37716</v>
      </c>
      <c r="B27" s="5">
        <v>3.5</v>
      </c>
    </row>
    <row r="28" spans="1:2" x14ac:dyDescent="0.2">
      <c r="A28" s="4">
        <v>37744</v>
      </c>
      <c r="B28" s="5">
        <v>3</v>
      </c>
    </row>
    <row r="29" spans="1:2" x14ac:dyDescent="0.2">
      <c r="A29" s="4">
        <v>37779</v>
      </c>
      <c r="B29" s="5">
        <v>6</v>
      </c>
    </row>
    <row r="30" spans="1:2" x14ac:dyDescent="0.2">
      <c r="A30" s="4">
        <v>37877</v>
      </c>
      <c r="B30" s="5">
        <v>12</v>
      </c>
    </row>
    <row r="31" spans="1:2" x14ac:dyDescent="0.2">
      <c r="A31" s="4">
        <v>37905</v>
      </c>
      <c r="B31" s="5">
        <v>11</v>
      </c>
    </row>
    <row r="32" spans="1:2" x14ac:dyDescent="0.2">
      <c r="A32" s="4">
        <v>37926</v>
      </c>
      <c r="B32" s="5">
        <v>11</v>
      </c>
    </row>
    <row r="33" spans="1:2" x14ac:dyDescent="0.2">
      <c r="A33" s="4">
        <v>37961</v>
      </c>
      <c r="B33" s="5">
        <v>7</v>
      </c>
    </row>
    <row r="34" spans="1:2" x14ac:dyDescent="0.2">
      <c r="A34" s="4">
        <v>37989</v>
      </c>
      <c r="B34" s="5">
        <v>7</v>
      </c>
    </row>
    <row r="35" spans="1:2" x14ac:dyDescent="0.2">
      <c r="A35" s="4">
        <v>38024</v>
      </c>
      <c r="B35" s="5">
        <v>7.5</v>
      </c>
    </row>
    <row r="36" spans="1:2" x14ac:dyDescent="0.2">
      <c r="A36" s="4">
        <v>38052</v>
      </c>
      <c r="B36" s="5">
        <v>3</v>
      </c>
    </row>
    <row r="37" spans="1:2" x14ac:dyDescent="0.2">
      <c r="A37" s="4">
        <v>38081</v>
      </c>
      <c r="B37" s="5">
        <v>3.5</v>
      </c>
    </row>
    <row r="38" spans="1:2" x14ac:dyDescent="0.2">
      <c r="A38" s="4">
        <v>38108</v>
      </c>
      <c r="B38" s="5">
        <v>6.5</v>
      </c>
    </row>
    <row r="39" spans="1:2" x14ac:dyDescent="0.2">
      <c r="A39" s="4">
        <v>38143</v>
      </c>
      <c r="B39" s="5">
        <v>3</v>
      </c>
    </row>
    <row r="40" spans="1:2" x14ac:dyDescent="0.2">
      <c r="A40" s="4">
        <v>38178</v>
      </c>
      <c r="B40" s="5">
        <v>0.5</v>
      </c>
    </row>
    <row r="41" spans="1:2" x14ac:dyDescent="0.2">
      <c r="A41" s="4">
        <v>38206</v>
      </c>
      <c r="B41" s="5">
        <v>3.5</v>
      </c>
    </row>
    <row r="42" spans="1:2" x14ac:dyDescent="0.2">
      <c r="A42" s="4">
        <v>38241</v>
      </c>
      <c r="B42" s="5">
        <v>6.5</v>
      </c>
    </row>
    <row r="43" spans="1:2" x14ac:dyDescent="0.2">
      <c r="A43" s="4">
        <v>38262</v>
      </c>
      <c r="B43" s="5">
        <v>9</v>
      </c>
    </row>
    <row r="44" spans="1:2" x14ac:dyDescent="0.2">
      <c r="A44" s="4">
        <v>38297</v>
      </c>
      <c r="B44" s="5">
        <v>3.5</v>
      </c>
    </row>
    <row r="45" spans="1:2" x14ac:dyDescent="0.2">
      <c r="A45" s="4">
        <v>38325</v>
      </c>
      <c r="B45" s="5">
        <v>4.5</v>
      </c>
    </row>
    <row r="46" spans="1:2" x14ac:dyDescent="0.2">
      <c r="A46" s="4">
        <v>38360</v>
      </c>
      <c r="B46" s="5">
        <v>5</v>
      </c>
    </row>
    <row r="47" spans="1:2" x14ac:dyDescent="0.2">
      <c r="A47" s="4">
        <v>38388</v>
      </c>
      <c r="B47" s="5">
        <v>5.5</v>
      </c>
    </row>
    <row r="48" spans="1:2" x14ac:dyDescent="0.2">
      <c r="A48" s="4">
        <v>38416</v>
      </c>
      <c r="B48" s="5">
        <v>3</v>
      </c>
    </row>
    <row r="49" spans="1:2" x14ac:dyDescent="0.2">
      <c r="A49" s="4">
        <v>38444</v>
      </c>
      <c r="B49" s="5">
        <v>4</v>
      </c>
    </row>
    <row r="50" spans="1:2" x14ac:dyDescent="0.2">
      <c r="A50" s="4">
        <v>38479</v>
      </c>
      <c r="B50" s="5">
        <v>6</v>
      </c>
    </row>
    <row r="51" spans="1:2" x14ac:dyDescent="0.2">
      <c r="A51" s="4">
        <v>38542</v>
      </c>
      <c r="B51" s="5">
        <v>3.5</v>
      </c>
    </row>
    <row r="52" spans="1:2" x14ac:dyDescent="0.2">
      <c r="A52" s="4">
        <v>38570</v>
      </c>
      <c r="B52" s="5">
        <v>3</v>
      </c>
    </row>
    <row r="53" spans="1:2" x14ac:dyDescent="0.2">
      <c r="A53" s="4">
        <v>38626</v>
      </c>
      <c r="B53" s="5">
        <v>7.5</v>
      </c>
    </row>
    <row r="54" spans="1:2" x14ac:dyDescent="0.2">
      <c r="A54" s="4">
        <v>38689</v>
      </c>
      <c r="B54" s="5">
        <v>10.5</v>
      </c>
    </row>
    <row r="55" spans="1:2" x14ac:dyDescent="0.2">
      <c r="A55" s="4">
        <v>38724</v>
      </c>
      <c r="B55" s="5">
        <v>9</v>
      </c>
    </row>
    <row r="56" spans="1:2" x14ac:dyDescent="0.2">
      <c r="A56" s="4">
        <v>38752</v>
      </c>
      <c r="B56" s="5">
        <v>5.5</v>
      </c>
    </row>
    <row r="57" spans="1:2" x14ac:dyDescent="0.2">
      <c r="A57" s="4">
        <v>38780</v>
      </c>
      <c r="B57" s="5">
        <v>9</v>
      </c>
    </row>
    <row r="58" spans="1:2" x14ac:dyDescent="0.2">
      <c r="A58" s="4">
        <v>38808</v>
      </c>
      <c r="B58" s="5">
        <v>5</v>
      </c>
    </row>
    <row r="59" spans="1:2" x14ac:dyDescent="0.2">
      <c r="A59" s="4">
        <v>38843</v>
      </c>
      <c r="B59" s="5">
        <v>4.5</v>
      </c>
    </row>
    <row r="60" spans="1:2" x14ac:dyDescent="0.2">
      <c r="A60" s="4">
        <v>38871</v>
      </c>
      <c r="B60" s="5">
        <v>5</v>
      </c>
    </row>
    <row r="61" spans="1:2" x14ac:dyDescent="0.2">
      <c r="A61" s="4">
        <v>38934</v>
      </c>
      <c r="B61" s="5">
        <v>3.5</v>
      </c>
    </row>
    <row r="62" spans="1:2" x14ac:dyDescent="0.2">
      <c r="A62" s="4">
        <v>38962</v>
      </c>
      <c r="B62" s="5">
        <v>6.5</v>
      </c>
    </row>
    <row r="63" spans="1:2" x14ac:dyDescent="0.2">
      <c r="A63" s="4">
        <v>38997</v>
      </c>
      <c r="B63" s="5">
        <v>6</v>
      </c>
    </row>
    <row r="64" spans="1:2" x14ac:dyDescent="0.2">
      <c r="A64" s="4">
        <v>39053</v>
      </c>
      <c r="B64" s="5">
        <v>3</v>
      </c>
    </row>
    <row r="65" spans="1:2" x14ac:dyDescent="0.2">
      <c r="A65" s="4">
        <v>39088</v>
      </c>
      <c r="B65" s="5">
        <v>3</v>
      </c>
    </row>
    <row r="66" spans="1:2" x14ac:dyDescent="0.2">
      <c r="A66" s="4">
        <v>39116</v>
      </c>
      <c r="B66" s="5">
        <v>7.5</v>
      </c>
    </row>
    <row r="67" spans="1:2" x14ac:dyDescent="0.2">
      <c r="A67" s="4">
        <v>39144</v>
      </c>
      <c r="B67" s="5">
        <v>2</v>
      </c>
    </row>
    <row r="68" spans="1:2" x14ac:dyDescent="0.2">
      <c r="A68" s="4">
        <v>39186</v>
      </c>
      <c r="B68" s="5">
        <v>1.5</v>
      </c>
    </row>
    <row r="69" spans="1:2" x14ac:dyDescent="0.2">
      <c r="A69" s="4">
        <v>39207</v>
      </c>
      <c r="B69" s="5">
        <v>4</v>
      </c>
    </row>
    <row r="70" spans="1:2" x14ac:dyDescent="0.2">
      <c r="A70" s="4">
        <v>39235</v>
      </c>
      <c r="B70" s="5">
        <v>4</v>
      </c>
    </row>
    <row r="71" spans="1:2" x14ac:dyDescent="0.2">
      <c r="A71" s="4">
        <v>39270</v>
      </c>
      <c r="B71" s="5">
        <v>5.5</v>
      </c>
    </row>
    <row r="72" spans="1:2" x14ac:dyDescent="0.2">
      <c r="A72" s="4">
        <v>39298</v>
      </c>
      <c r="B72" s="5">
        <v>10.5</v>
      </c>
    </row>
    <row r="73" spans="1:2" x14ac:dyDescent="0.2">
      <c r="A73" s="4">
        <v>39333</v>
      </c>
      <c r="B73" s="5">
        <v>6.5</v>
      </c>
    </row>
    <row r="74" spans="1:2" x14ac:dyDescent="0.2">
      <c r="A74" s="4">
        <v>39361</v>
      </c>
      <c r="B74" s="5">
        <v>9</v>
      </c>
    </row>
    <row r="75" spans="1:2" x14ac:dyDescent="0.2">
      <c r="A75" s="4">
        <v>39389</v>
      </c>
      <c r="B75" s="5">
        <v>15</v>
      </c>
    </row>
    <row r="76" spans="1:2" x14ac:dyDescent="0.2">
      <c r="A76" s="4">
        <v>39417</v>
      </c>
      <c r="B76" s="5">
        <v>11.5</v>
      </c>
    </row>
    <row r="77" spans="1:2" x14ac:dyDescent="0.2">
      <c r="A77" s="4">
        <v>39459</v>
      </c>
      <c r="B77" s="5">
        <v>3</v>
      </c>
    </row>
    <row r="78" spans="1:2" x14ac:dyDescent="0.2">
      <c r="A78" s="4">
        <v>39480</v>
      </c>
      <c r="B78" s="5">
        <v>6.5</v>
      </c>
    </row>
    <row r="79" spans="1:2" x14ac:dyDescent="0.2">
      <c r="A79" s="4">
        <v>39508</v>
      </c>
      <c r="B79" s="5">
        <v>4</v>
      </c>
    </row>
    <row r="80" spans="1:2" x14ac:dyDescent="0.2">
      <c r="A80" s="4">
        <v>39543</v>
      </c>
      <c r="B80" s="5">
        <v>3</v>
      </c>
    </row>
    <row r="81" spans="1:2" x14ac:dyDescent="0.2">
      <c r="A81" s="4">
        <v>39571</v>
      </c>
      <c r="B81" s="5">
        <v>3.5</v>
      </c>
    </row>
    <row r="82" spans="1:2" x14ac:dyDescent="0.2">
      <c r="A82" s="4">
        <v>39606</v>
      </c>
      <c r="B82" s="5">
        <v>5</v>
      </c>
    </row>
    <row r="83" spans="1:2" x14ac:dyDescent="0.2">
      <c r="A83" s="4">
        <v>39641</v>
      </c>
      <c r="B83" s="5">
        <v>4</v>
      </c>
    </row>
    <row r="84" spans="1:2" x14ac:dyDescent="0.2">
      <c r="A84" s="4">
        <v>39662</v>
      </c>
      <c r="B84" s="5">
        <v>7</v>
      </c>
    </row>
    <row r="85" spans="1:2" x14ac:dyDescent="0.2">
      <c r="A85" s="4">
        <v>39697</v>
      </c>
      <c r="B85" s="5">
        <v>3.5</v>
      </c>
    </row>
    <row r="86" spans="1:2" x14ac:dyDescent="0.2">
      <c r="A86" s="4">
        <v>39725</v>
      </c>
      <c r="B86" s="5">
        <v>6.5</v>
      </c>
    </row>
    <row r="87" spans="1:2" x14ac:dyDescent="0.2">
      <c r="A87" s="4">
        <v>39753</v>
      </c>
      <c r="B87" s="5">
        <v>6</v>
      </c>
    </row>
    <row r="88" spans="1:2" x14ac:dyDescent="0.2">
      <c r="A88" s="4">
        <v>39823</v>
      </c>
      <c r="B88" s="5">
        <v>4</v>
      </c>
    </row>
    <row r="89" spans="1:2" x14ac:dyDescent="0.2">
      <c r="A89" s="4">
        <v>39851</v>
      </c>
      <c r="B89" s="5">
        <v>7</v>
      </c>
    </row>
    <row r="90" spans="1:2" x14ac:dyDescent="0.2">
      <c r="A90" s="4">
        <v>39879</v>
      </c>
      <c r="B90" s="5">
        <v>3</v>
      </c>
    </row>
    <row r="91" spans="1:2" x14ac:dyDescent="0.2">
      <c r="A91" s="4">
        <v>39907</v>
      </c>
      <c r="B91" s="5">
        <v>2.5</v>
      </c>
    </row>
    <row r="92" spans="1:2" x14ac:dyDescent="0.2">
      <c r="A92" s="4">
        <v>39935</v>
      </c>
      <c r="B92" s="5">
        <v>1.5</v>
      </c>
    </row>
    <row r="93" spans="1:2" x14ac:dyDescent="0.2">
      <c r="A93" s="4">
        <v>39970</v>
      </c>
      <c r="B93" s="5">
        <v>3.5</v>
      </c>
    </row>
    <row r="94" spans="1:2" x14ac:dyDescent="0.2">
      <c r="A94" s="4">
        <v>40005</v>
      </c>
      <c r="B94" s="5">
        <v>5</v>
      </c>
    </row>
    <row r="95" spans="1:2" x14ac:dyDescent="0.2">
      <c r="A95" s="4">
        <v>40026</v>
      </c>
      <c r="B95" s="5">
        <v>6.5</v>
      </c>
    </row>
    <row r="96" spans="1:2" x14ac:dyDescent="0.2">
      <c r="A96" s="4">
        <v>40068</v>
      </c>
      <c r="B96" s="5">
        <v>7.5</v>
      </c>
    </row>
    <row r="97" spans="1:2" x14ac:dyDescent="0.2">
      <c r="A97" s="4">
        <v>40089</v>
      </c>
      <c r="B97" s="5">
        <v>5</v>
      </c>
    </row>
    <row r="98" spans="1:2" x14ac:dyDescent="0.2">
      <c r="A98" s="4">
        <v>40124</v>
      </c>
      <c r="B98" s="5">
        <v>4.5</v>
      </c>
    </row>
    <row r="99" spans="1:2" x14ac:dyDescent="0.2">
      <c r="A99" s="4">
        <v>40151</v>
      </c>
      <c r="B99" s="5">
        <v>7</v>
      </c>
    </row>
    <row r="100" spans="1:2" x14ac:dyDescent="0.2">
      <c r="A100" s="4">
        <v>40187</v>
      </c>
      <c r="B100" s="5">
        <v>5.5</v>
      </c>
    </row>
    <row r="101" spans="1:2" x14ac:dyDescent="0.2">
      <c r="A101" s="4">
        <v>40215</v>
      </c>
      <c r="B101" s="5">
        <v>4.5</v>
      </c>
    </row>
    <row r="102" spans="1:2" x14ac:dyDescent="0.2">
      <c r="A102" s="4">
        <v>1501208</v>
      </c>
      <c r="B102" s="5">
        <v>4</v>
      </c>
    </row>
    <row r="103" spans="1:2" x14ac:dyDescent="0.2">
      <c r="A103" s="4">
        <v>40278</v>
      </c>
      <c r="B103" s="5">
        <v>2.5</v>
      </c>
    </row>
    <row r="104" spans="1:2" x14ac:dyDescent="0.2">
      <c r="A104" s="4">
        <v>40299</v>
      </c>
      <c r="B104" s="5">
        <v>2.4</v>
      </c>
    </row>
    <row r="105" spans="1:2" x14ac:dyDescent="0.2">
      <c r="A105" s="4">
        <v>40334</v>
      </c>
      <c r="B105" s="5">
        <v>3</v>
      </c>
    </row>
    <row r="106" spans="1:2" x14ac:dyDescent="0.2">
      <c r="A106" s="4">
        <v>40369</v>
      </c>
      <c r="B106" s="5">
        <v>4.5</v>
      </c>
    </row>
    <row r="107" spans="1:2" x14ac:dyDescent="0.2">
      <c r="A107" s="4">
        <v>40397</v>
      </c>
      <c r="B107" s="5">
        <v>2</v>
      </c>
    </row>
    <row r="108" spans="1:2" x14ac:dyDescent="0.2">
      <c r="A108" s="4">
        <v>40432</v>
      </c>
      <c r="B108" s="5">
        <v>1.6</v>
      </c>
    </row>
    <row r="109" spans="1:2" x14ac:dyDescent="0.2">
      <c r="A109" s="4">
        <v>40453</v>
      </c>
      <c r="B109" s="5">
        <v>7.5</v>
      </c>
    </row>
    <row r="110" spans="1:2" x14ac:dyDescent="0.2">
      <c r="A110" s="4">
        <v>40488</v>
      </c>
      <c r="B110" s="5">
        <v>11.5</v>
      </c>
    </row>
    <row r="111" spans="1:2" x14ac:dyDescent="0.2">
      <c r="A111" s="4">
        <v>40516</v>
      </c>
      <c r="B111" s="5">
        <v>6.5</v>
      </c>
    </row>
    <row r="112" spans="1:2" x14ac:dyDescent="0.2">
      <c r="A112" s="4">
        <v>40551</v>
      </c>
      <c r="B112" s="5">
        <v>7.5</v>
      </c>
    </row>
    <row r="113" spans="1:2" x14ac:dyDescent="0.2">
      <c r="A113" s="4">
        <v>40579</v>
      </c>
      <c r="B113" s="5">
        <v>7.5</v>
      </c>
    </row>
    <row r="114" spans="1:2" x14ac:dyDescent="0.2">
      <c r="A114" s="4">
        <v>40607</v>
      </c>
      <c r="B114" s="5">
        <v>3.5</v>
      </c>
    </row>
    <row r="115" spans="1:2" x14ac:dyDescent="0.2">
      <c r="A115" s="4">
        <v>40635</v>
      </c>
      <c r="B115" s="5">
        <v>5</v>
      </c>
    </row>
    <row r="116" spans="1:2" x14ac:dyDescent="0.2">
      <c r="A116" s="4">
        <v>40670</v>
      </c>
      <c r="B116" s="5">
        <v>5</v>
      </c>
    </row>
    <row r="117" spans="1:2" x14ac:dyDescent="0.2">
      <c r="A117" s="4">
        <v>40698</v>
      </c>
      <c r="B117" s="5">
        <v>3.5</v>
      </c>
    </row>
    <row r="118" spans="1:2" x14ac:dyDescent="0.2">
      <c r="A118" s="4">
        <v>40733</v>
      </c>
      <c r="B118" s="5">
        <v>7.5</v>
      </c>
    </row>
    <row r="119" spans="1:2" x14ac:dyDescent="0.2">
      <c r="A119" s="4">
        <v>40761</v>
      </c>
      <c r="B119" s="5">
        <v>4.5</v>
      </c>
    </row>
    <row r="120" spans="1:2" x14ac:dyDescent="0.2">
      <c r="A120" s="4">
        <v>40796</v>
      </c>
      <c r="B120" s="5">
        <v>11</v>
      </c>
    </row>
    <row r="121" spans="1:2" x14ac:dyDescent="0.2">
      <c r="A121" s="4">
        <v>40817</v>
      </c>
      <c r="B121" s="5">
        <v>5.5</v>
      </c>
    </row>
    <row r="122" spans="1:2" x14ac:dyDescent="0.2">
      <c r="A122" s="4">
        <v>40852</v>
      </c>
      <c r="B122" s="5">
        <v>10</v>
      </c>
    </row>
    <row r="123" spans="1:2" x14ac:dyDescent="0.2">
      <c r="A123" s="4">
        <v>40880</v>
      </c>
      <c r="B123" s="5">
        <v>5.5</v>
      </c>
    </row>
    <row r="124" spans="1:2" x14ac:dyDescent="0.2">
      <c r="A124" s="4">
        <v>40915</v>
      </c>
      <c r="B124" s="5">
        <v>9.5</v>
      </c>
    </row>
    <row r="125" spans="1:2" x14ac:dyDescent="0.2">
      <c r="A125" s="4">
        <v>40943</v>
      </c>
      <c r="B125" s="5">
        <v>5.5</v>
      </c>
    </row>
    <row r="126" spans="1:2" x14ac:dyDescent="0.2">
      <c r="A126" s="4">
        <v>40971</v>
      </c>
      <c r="B126" s="5">
        <v>4</v>
      </c>
    </row>
    <row r="127" spans="1:2" x14ac:dyDescent="0.2">
      <c r="A127" s="4">
        <v>41013</v>
      </c>
      <c r="B127" s="5">
        <v>6</v>
      </c>
    </row>
    <row r="128" spans="1:2" x14ac:dyDescent="0.2">
      <c r="A128" s="4">
        <v>41034</v>
      </c>
      <c r="B128" s="5">
        <v>5</v>
      </c>
    </row>
    <row r="129" spans="1:2" x14ac:dyDescent="0.2">
      <c r="A129" s="4">
        <v>41062</v>
      </c>
      <c r="B129" s="5">
        <v>6.5</v>
      </c>
    </row>
    <row r="130" spans="1:2" x14ac:dyDescent="0.2">
      <c r="A130" s="4">
        <v>41097</v>
      </c>
      <c r="B130" s="5">
        <v>5.5</v>
      </c>
    </row>
    <row r="131" spans="1:2" x14ac:dyDescent="0.2">
      <c r="A131" s="4">
        <v>41125</v>
      </c>
      <c r="B131" s="5">
        <v>10.5</v>
      </c>
    </row>
    <row r="132" spans="1:2" x14ac:dyDescent="0.2">
      <c r="A132" s="4">
        <v>41160</v>
      </c>
      <c r="B132" s="5">
        <v>11</v>
      </c>
    </row>
    <row r="133" spans="1:2" x14ac:dyDescent="0.2">
      <c r="A133" s="4">
        <v>41188</v>
      </c>
      <c r="B133" s="5">
        <v>17</v>
      </c>
    </row>
    <row r="134" spans="1:2" x14ac:dyDescent="0.2">
      <c r="A134" s="4">
        <v>41216</v>
      </c>
      <c r="B134" s="5">
        <v>11</v>
      </c>
    </row>
    <row r="135" spans="1:2" x14ac:dyDescent="0.2">
      <c r="A135" s="4">
        <v>41244</v>
      </c>
      <c r="B135" s="5">
        <v>15.5</v>
      </c>
    </row>
    <row r="136" spans="1:2" x14ac:dyDescent="0.2">
      <c r="A136" s="4">
        <v>41279</v>
      </c>
      <c r="B136" s="5">
        <v>12</v>
      </c>
    </row>
    <row r="137" spans="1:2" x14ac:dyDescent="0.2">
      <c r="A137" s="4">
        <v>41307</v>
      </c>
      <c r="B137" s="5">
        <v>5</v>
      </c>
    </row>
    <row r="138" spans="1:2" x14ac:dyDescent="0.2">
      <c r="A138" s="4">
        <v>41335</v>
      </c>
      <c r="B138" s="5">
        <v>4.5</v>
      </c>
    </row>
    <row r="139" spans="1:2" x14ac:dyDescent="0.2">
      <c r="A139" s="4">
        <v>41370</v>
      </c>
      <c r="B139" s="5">
        <v>5</v>
      </c>
    </row>
    <row r="140" spans="1:2" x14ac:dyDescent="0.2">
      <c r="A140" s="4">
        <v>41398</v>
      </c>
      <c r="B140" s="5">
        <v>3</v>
      </c>
    </row>
    <row r="141" spans="1:2" x14ac:dyDescent="0.2">
      <c r="A141" s="4">
        <v>41433</v>
      </c>
      <c r="B141" s="5">
        <v>3</v>
      </c>
    </row>
    <row r="142" spans="1:2" x14ac:dyDescent="0.2">
      <c r="A142" s="4">
        <v>41461</v>
      </c>
      <c r="B142" s="5">
        <v>4.5</v>
      </c>
    </row>
    <row r="143" spans="1:2" x14ac:dyDescent="0.2">
      <c r="A143" s="4">
        <v>41489</v>
      </c>
      <c r="B143" s="5">
        <v>5.5</v>
      </c>
    </row>
    <row r="144" spans="1:2" x14ac:dyDescent="0.2">
      <c r="A144" s="4">
        <v>41524</v>
      </c>
      <c r="B144" s="5">
        <v>6.5</v>
      </c>
    </row>
    <row r="145" spans="1:2" x14ac:dyDescent="0.2">
      <c r="A145" s="4">
        <v>41552</v>
      </c>
      <c r="B145" s="5">
        <v>8.5</v>
      </c>
    </row>
    <row r="146" spans="1:2" x14ac:dyDescent="0.2">
      <c r="A146" s="4">
        <v>41580</v>
      </c>
      <c r="B146" s="5">
        <v>5</v>
      </c>
    </row>
    <row r="147" spans="1:2" x14ac:dyDescent="0.2">
      <c r="A147" s="4">
        <v>41615</v>
      </c>
      <c r="B147" s="5">
        <v>13.5</v>
      </c>
    </row>
    <row r="148" spans="1:2" x14ac:dyDescent="0.2">
      <c r="A148" s="4">
        <v>41643</v>
      </c>
      <c r="B148" s="5">
        <v>7</v>
      </c>
    </row>
    <row r="149" spans="1:2" x14ac:dyDescent="0.2">
      <c r="A149" s="4">
        <v>41671</v>
      </c>
      <c r="B149" s="5">
        <v>7.5</v>
      </c>
    </row>
    <row r="150" spans="1:2" x14ac:dyDescent="0.2">
      <c r="A150" s="4">
        <v>41699</v>
      </c>
      <c r="B150" s="5">
        <v>5.5</v>
      </c>
    </row>
    <row r="151" spans="1:2" x14ac:dyDescent="0.2">
      <c r="A151" s="4">
        <v>41734</v>
      </c>
      <c r="B151" s="5">
        <v>3</v>
      </c>
    </row>
    <row r="152" spans="1:2" x14ac:dyDescent="0.2">
      <c r="A152" s="4">
        <v>41762</v>
      </c>
      <c r="B152" s="5">
        <v>3</v>
      </c>
    </row>
    <row r="153" spans="1:2" x14ac:dyDescent="0.2">
      <c r="A153" s="4">
        <v>41797</v>
      </c>
      <c r="B153" s="5">
        <v>2.5</v>
      </c>
    </row>
    <row r="154" spans="1:2" x14ac:dyDescent="0.2">
      <c r="A154" s="4">
        <v>41832</v>
      </c>
      <c r="B154" s="5">
        <v>3.5</v>
      </c>
    </row>
    <row r="155" spans="1:2" x14ac:dyDescent="0.2">
      <c r="A155" s="4">
        <v>41853</v>
      </c>
      <c r="B155" s="5">
        <v>8</v>
      </c>
    </row>
    <row r="156" spans="1:2" x14ac:dyDescent="0.2">
      <c r="A156" s="4">
        <v>41888</v>
      </c>
      <c r="B156" s="5">
        <v>6</v>
      </c>
    </row>
    <row r="157" spans="1:2" x14ac:dyDescent="0.2">
      <c r="A157" s="4">
        <v>41916</v>
      </c>
      <c r="B157" s="5">
        <v>7.5</v>
      </c>
    </row>
    <row r="158" spans="1:2" x14ac:dyDescent="0.2">
      <c r="A158" s="4">
        <v>41944</v>
      </c>
      <c r="B158" s="5">
        <v>9</v>
      </c>
    </row>
    <row r="159" spans="1:2" x14ac:dyDescent="0.2">
      <c r="A159" s="4">
        <v>41979</v>
      </c>
      <c r="B159" s="5">
        <v>7.5</v>
      </c>
    </row>
    <row r="160" spans="1:2" x14ac:dyDescent="0.2">
      <c r="A160" s="4">
        <v>42008</v>
      </c>
      <c r="B160" s="5">
        <v>6.5</v>
      </c>
    </row>
    <row r="161" spans="1:2" x14ac:dyDescent="0.2">
      <c r="A161" s="4">
        <v>42042</v>
      </c>
      <c r="B161" s="5">
        <v>7</v>
      </c>
    </row>
    <row r="162" spans="1:2" x14ac:dyDescent="0.2">
      <c r="A162" s="4">
        <v>42070</v>
      </c>
      <c r="B162" s="5">
        <v>7.5</v>
      </c>
    </row>
    <row r="163" spans="1:2" x14ac:dyDescent="0.2">
      <c r="A163" s="4">
        <v>42105</v>
      </c>
      <c r="B163" s="5">
        <v>5</v>
      </c>
    </row>
    <row r="164" spans="1:2" x14ac:dyDescent="0.2">
      <c r="A164" s="4">
        <v>42127</v>
      </c>
      <c r="B164" s="5">
        <v>4.5</v>
      </c>
    </row>
    <row r="165" spans="1:2" x14ac:dyDescent="0.2">
      <c r="A165" s="4">
        <v>42161</v>
      </c>
      <c r="B165" s="5">
        <v>5.5</v>
      </c>
    </row>
    <row r="166" spans="1:2" x14ac:dyDescent="0.2">
      <c r="A166" s="4">
        <v>42196</v>
      </c>
      <c r="B166" s="5">
        <v>3.5</v>
      </c>
    </row>
    <row r="167" spans="1:2" x14ac:dyDescent="0.2">
      <c r="A167" s="4">
        <v>42217</v>
      </c>
      <c r="B167" s="5">
        <v>7</v>
      </c>
    </row>
    <row r="168" spans="1:2" x14ac:dyDescent="0.2">
      <c r="A168" s="4">
        <v>42259</v>
      </c>
      <c r="B168" s="5">
        <v>4</v>
      </c>
    </row>
    <row r="169" spans="1:2" x14ac:dyDescent="0.2">
      <c r="A169" s="4">
        <v>42280</v>
      </c>
      <c r="B169" s="5">
        <v>12.5</v>
      </c>
    </row>
    <row r="170" spans="1:2" x14ac:dyDescent="0.2">
      <c r="A170" s="4">
        <v>42315</v>
      </c>
      <c r="B170" s="5">
        <v>8.5</v>
      </c>
    </row>
    <row r="171" spans="1:2" x14ac:dyDescent="0.2">
      <c r="A171" s="4">
        <v>42344</v>
      </c>
      <c r="B171" s="5">
        <v>3.5</v>
      </c>
    </row>
    <row r="172" spans="1:2" x14ac:dyDescent="0.2">
      <c r="A172" s="4">
        <v>42378</v>
      </c>
      <c r="B172" s="5">
        <v>4.5</v>
      </c>
    </row>
    <row r="173" spans="1:2" x14ac:dyDescent="0.2">
      <c r="A173" s="4">
        <v>42406</v>
      </c>
      <c r="B173" s="5">
        <v>4</v>
      </c>
    </row>
    <row r="174" spans="1:2" x14ac:dyDescent="0.2">
      <c r="A174" s="4">
        <v>42434</v>
      </c>
      <c r="B174" s="5">
        <v>7</v>
      </c>
    </row>
    <row r="175" spans="1:2" x14ac:dyDescent="0.2">
      <c r="A175" s="4">
        <v>42469</v>
      </c>
      <c r="B175" s="5">
        <v>3.5</v>
      </c>
    </row>
    <row r="176" spans="1:2" x14ac:dyDescent="0.2">
      <c r="A176" s="4">
        <v>42497</v>
      </c>
      <c r="B176" s="5">
        <v>3</v>
      </c>
    </row>
    <row r="177" spans="1:2" x14ac:dyDescent="0.2">
      <c r="A177" s="4">
        <v>42525</v>
      </c>
      <c r="B177" s="5">
        <v>3.5</v>
      </c>
    </row>
    <row r="178" spans="1:2" x14ac:dyDescent="0.2">
      <c r="A178" s="4">
        <v>42560</v>
      </c>
      <c r="B178" s="5">
        <v>3</v>
      </c>
    </row>
    <row r="179" spans="1:2" x14ac:dyDescent="0.2">
      <c r="A179" s="4">
        <v>42588</v>
      </c>
      <c r="B179" s="5">
        <v>6.5</v>
      </c>
    </row>
    <row r="180" spans="1:2" x14ac:dyDescent="0.2">
      <c r="A180" s="4">
        <v>42630</v>
      </c>
      <c r="B180" s="5">
        <v>11.5</v>
      </c>
    </row>
    <row r="181" spans="1:2" x14ac:dyDescent="0.2">
      <c r="A181" s="4">
        <v>42644</v>
      </c>
      <c r="B181" s="5">
        <v>11</v>
      </c>
    </row>
    <row r="182" spans="1:2" x14ac:dyDescent="0.2">
      <c r="A182" s="4">
        <v>42714</v>
      </c>
      <c r="B182" s="5">
        <v>7</v>
      </c>
    </row>
    <row r="183" spans="1:2" x14ac:dyDescent="0.2">
      <c r="A183" s="4">
        <v>42742</v>
      </c>
      <c r="B183" s="5">
        <v>10</v>
      </c>
    </row>
    <row r="184" spans="1:2" x14ac:dyDescent="0.2">
      <c r="A184" s="4">
        <v>42770</v>
      </c>
      <c r="B184" s="5">
        <v>6.5</v>
      </c>
    </row>
    <row r="185" spans="1:2" x14ac:dyDescent="0.2">
      <c r="A185" s="4">
        <v>42798</v>
      </c>
      <c r="B185" s="5">
        <v>3</v>
      </c>
    </row>
    <row r="186" spans="1:2" x14ac:dyDescent="0.2">
      <c r="A186" s="4">
        <v>42826</v>
      </c>
      <c r="B186" s="5">
        <v>0.2</v>
      </c>
    </row>
    <row r="187" spans="1:2" x14ac:dyDescent="0.2">
      <c r="A187" s="4">
        <v>42861</v>
      </c>
      <c r="B187" s="5">
        <v>0.15</v>
      </c>
    </row>
    <row r="188" spans="1:2" x14ac:dyDescent="0.2">
      <c r="A188" s="4">
        <v>42896</v>
      </c>
      <c r="B188" s="5">
        <v>6</v>
      </c>
    </row>
    <row r="189" spans="1:2" x14ac:dyDescent="0.2">
      <c r="A189" s="4">
        <v>42924</v>
      </c>
      <c r="B189" s="5">
        <v>8</v>
      </c>
    </row>
    <row r="190" spans="1:2" x14ac:dyDescent="0.2">
      <c r="A190" s="4">
        <v>42952</v>
      </c>
      <c r="B190" s="5">
        <v>4</v>
      </c>
    </row>
    <row r="191" spans="1:2" x14ac:dyDescent="0.2">
      <c r="A191" s="4">
        <v>42987</v>
      </c>
      <c r="B191" s="5">
        <v>11</v>
      </c>
    </row>
    <row r="192" spans="1:2" x14ac:dyDescent="0.2">
      <c r="A192" s="4">
        <v>43015</v>
      </c>
      <c r="B192" s="5">
        <v>13.5</v>
      </c>
    </row>
    <row r="193" spans="1:2" x14ac:dyDescent="0.2">
      <c r="A193" s="4">
        <v>43043</v>
      </c>
      <c r="B193" s="5">
        <v>5.5</v>
      </c>
    </row>
    <row r="194" spans="1:2" x14ac:dyDescent="0.2">
      <c r="A194" s="4">
        <v>43078</v>
      </c>
      <c r="B194" s="5">
        <v>9.5</v>
      </c>
    </row>
    <row r="195" spans="1:2" x14ac:dyDescent="0.2">
      <c r="A195" s="4">
        <v>43106</v>
      </c>
      <c r="B195" s="5">
        <v>12.5</v>
      </c>
    </row>
    <row r="196" spans="1:2" x14ac:dyDescent="0.2">
      <c r="A196" s="4">
        <v>43134</v>
      </c>
      <c r="B196" s="5">
        <v>7.5</v>
      </c>
    </row>
    <row r="197" spans="1:2" x14ac:dyDescent="0.2">
      <c r="A197" s="4">
        <v>43162</v>
      </c>
      <c r="B197" s="5">
        <v>2.5</v>
      </c>
    </row>
    <row r="198" spans="1:2" x14ac:dyDescent="0.2">
      <c r="A198" s="4">
        <v>43197</v>
      </c>
      <c r="B198" s="5">
        <v>3.5</v>
      </c>
    </row>
    <row r="199" spans="1:2" x14ac:dyDescent="0.2">
      <c r="A199" s="4">
        <v>43225</v>
      </c>
      <c r="B199" s="5">
        <v>3</v>
      </c>
    </row>
    <row r="200" spans="1:2" x14ac:dyDescent="0.2">
      <c r="A200" s="4">
        <v>43253</v>
      </c>
      <c r="B200" s="5">
        <v>2</v>
      </c>
    </row>
    <row r="201" spans="1:2" x14ac:dyDescent="0.2">
      <c r="A201" s="4">
        <v>43295</v>
      </c>
      <c r="B201" s="5">
        <v>4</v>
      </c>
    </row>
    <row r="202" spans="1:2" x14ac:dyDescent="0.2">
      <c r="A202" s="4">
        <v>43316</v>
      </c>
      <c r="B202" s="5">
        <v>7.5</v>
      </c>
    </row>
    <row r="203" spans="1:2" x14ac:dyDescent="0.2">
      <c r="A203" s="4">
        <v>43351</v>
      </c>
      <c r="B203" s="5">
        <v>1.5</v>
      </c>
    </row>
    <row r="204" spans="1:2" x14ac:dyDescent="0.2">
      <c r="A204" s="4">
        <v>43379</v>
      </c>
      <c r="B204" s="5">
        <v>2.4</v>
      </c>
    </row>
    <row r="205" spans="1:2" x14ac:dyDescent="0.2">
      <c r="A205" s="4">
        <v>43407</v>
      </c>
      <c r="B205" s="5">
        <v>3.3</v>
      </c>
    </row>
    <row r="206" spans="1:2" x14ac:dyDescent="0.2">
      <c r="A206" s="4">
        <v>43435</v>
      </c>
      <c r="B206" s="5">
        <v>2.5</v>
      </c>
    </row>
    <row r="207" spans="1:2" x14ac:dyDescent="0.2">
      <c r="A207" s="4">
        <v>43471</v>
      </c>
      <c r="B207" s="5">
        <v>2.5</v>
      </c>
    </row>
    <row r="208" spans="1:2" x14ac:dyDescent="0.2">
      <c r="A208" s="4">
        <v>43498</v>
      </c>
      <c r="B208" s="5">
        <v>3.5</v>
      </c>
    </row>
    <row r="209" spans="1:3" x14ac:dyDescent="0.2">
      <c r="A209" s="4">
        <v>43526</v>
      </c>
      <c r="B209" s="5">
        <v>1.6</v>
      </c>
    </row>
    <row r="210" spans="1:3" x14ac:dyDescent="0.2">
      <c r="A210" s="4">
        <v>43561</v>
      </c>
      <c r="B210" s="5">
        <v>2.2999999999999998</v>
      </c>
    </row>
    <row r="211" spans="1:3" x14ac:dyDescent="0.2">
      <c r="A211" s="4">
        <v>43589</v>
      </c>
      <c r="B211" s="5">
        <v>0.06</v>
      </c>
    </row>
    <row r="212" spans="1:3" x14ac:dyDescent="0.2">
      <c r="A212" s="4">
        <v>43617</v>
      </c>
      <c r="B212" s="5">
        <v>1.5</v>
      </c>
    </row>
    <row r="213" spans="1:3" x14ac:dyDescent="0.2">
      <c r="A213" s="4">
        <v>43659</v>
      </c>
      <c r="B213" s="5">
        <v>3.9</v>
      </c>
    </row>
    <row r="214" spans="1:3" x14ac:dyDescent="0.2">
      <c r="A214" s="4">
        <v>43681</v>
      </c>
      <c r="B214" s="5">
        <v>3.8</v>
      </c>
    </row>
    <row r="215" spans="1:3" x14ac:dyDescent="0.2">
      <c r="A215" s="4">
        <v>43709</v>
      </c>
      <c r="B215" s="5"/>
    </row>
    <row r="216" spans="1:3" x14ac:dyDescent="0.2">
      <c r="A216" s="4">
        <v>43743</v>
      </c>
      <c r="B216" s="5">
        <v>1.1000000000000001</v>
      </c>
    </row>
    <row r="217" spans="1:3" x14ac:dyDescent="0.2">
      <c r="A217" s="4">
        <v>43771</v>
      </c>
      <c r="B217" s="5">
        <v>0.8</v>
      </c>
    </row>
    <row r="218" spans="1:3" x14ac:dyDescent="0.2">
      <c r="A218" s="4">
        <v>43806</v>
      </c>
      <c r="B218" s="5">
        <v>3.4</v>
      </c>
    </row>
    <row r="219" spans="1:3" x14ac:dyDescent="0.2">
      <c r="A219" s="4">
        <v>43834</v>
      </c>
      <c r="B219" s="5"/>
      <c r="C219" t="s">
        <v>19</v>
      </c>
    </row>
    <row r="220" spans="1:3" x14ac:dyDescent="0.2">
      <c r="A220" s="22">
        <v>43862</v>
      </c>
      <c r="B220" s="26">
        <v>2.8</v>
      </c>
      <c r="C220" s="24"/>
    </row>
    <row r="221" spans="1:3" x14ac:dyDescent="0.2">
      <c r="A221" s="22">
        <v>43925</v>
      </c>
      <c r="B221" s="26">
        <v>1.6</v>
      </c>
      <c r="C221" s="24" t="s">
        <v>29</v>
      </c>
    </row>
    <row r="222" spans="1:3" x14ac:dyDescent="0.2">
      <c r="A222" s="22">
        <v>43953</v>
      </c>
      <c r="B222" s="26">
        <v>0.7</v>
      </c>
      <c r="C222" s="24"/>
    </row>
    <row r="223" spans="1:3" x14ac:dyDescent="0.2">
      <c r="A223" s="22">
        <v>43988</v>
      </c>
      <c r="B223" s="26">
        <v>2.9</v>
      </c>
      <c r="C223" s="24"/>
    </row>
    <row r="224" spans="1:3" x14ac:dyDescent="0.2">
      <c r="A224" s="20">
        <v>44023</v>
      </c>
      <c r="B224" s="5">
        <v>2.2000000000000002</v>
      </c>
    </row>
    <row r="225" spans="1:3" x14ac:dyDescent="0.2">
      <c r="A225" s="20">
        <v>44045</v>
      </c>
      <c r="B225" s="5">
        <v>2.8</v>
      </c>
    </row>
    <row r="226" spans="1:3" x14ac:dyDescent="0.2">
      <c r="A226" s="20">
        <v>44086</v>
      </c>
      <c r="B226" s="26">
        <v>1.9</v>
      </c>
      <c r="C226" s="24"/>
    </row>
    <row r="227" spans="1:3" x14ac:dyDescent="0.2">
      <c r="A227" s="21">
        <v>44107</v>
      </c>
      <c r="B227" s="26">
        <v>2</v>
      </c>
      <c r="C227" s="25"/>
    </row>
    <row r="228" spans="1:3" x14ac:dyDescent="0.2">
      <c r="A228" s="21">
        <v>44142</v>
      </c>
      <c r="B228" s="26">
        <v>6.6</v>
      </c>
      <c r="C228" s="24"/>
    </row>
    <row r="229" spans="1:3" x14ac:dyDescent="0.2">
      <c r="A229" s="4">
        <v>44170</v>
      </c>
      <c r="B229" s="26">
        <v>10.8</v>
      </c>
      <c r="C229" s="24"/>
    </row>
    <row r="230" spans="1:3" x14ac:dyDescent="0.2">
      <c r="A230" s="4">
        <v>44198</v>
      </c>
      <c r="B230" s="26">
        <v>3.4</v>
      </c>
      <c r="C230" s="24"/>
    </row>
    <row r="231" spans="1:3" x14ac:dyDescent="0.2">
      <c r="A231" s="4">
        <v>44233</v>
      </c>
      <c r="B231" s="26">
        <v>3.6</v>
      </c>
      <c r="C231" s="24"/>
    </row>
    <row r="232" spans="1:3" x14ac:dyDescent="0.2">
      <c r="A232" s="4">
        <v>44264</v>
      </c>
      <c r="B232" s="26">
        <v>1.5</v>
      </c>
      <c r="C232" s="24"/>
    </row>
    <row r="233" spans="1:3" x14ac:dyDescent="0.2">
      <c r="A233" s="4">
        <v>44289</v>
      </c>
      <c r="B233" s="26">
        <v>1.7</v>
      </c>
      <c r="C233" s="24"/>
    </row>
    <row r="234" spans="1:3" x14ac:dyDescent="0.2">
      <c r="A234" s="4">
        <v>44317</v>
      </c>
      <c r="B234" s="26">
        <v>3.2</v>
      </c>
      <c r="C234" s="24"/>
    </row>
    <row r="235" spans="1:3" x14ac:dyDescent="0.2">
      <c r="A235" s="4">
        <v>44348</v>
      </c>
      <c r="B235" s="26">
        <v>5.0999999999999996</v>
      </c>
      <c r="C235" s="24"/>
    </row>
    <row r="236" spans="1:3" x14ac:dyDescent="0.2">
      <c r="A236" s="4">
        <v>44387</v>
      </c>
      <c r="B236" s="26">
        <v>2.2000000000000002</v>
      </c>
      <c r="C236" s="24"/>
    </row>
    <row r="237" spans="1:3" x14ac:dyDescent="0.2">
      <c r="A237" s="4">
        <v>44415</v>
      </c>
      <c r="B237" s="26">
        <v>8.1999999999999993</v>
      </c>
      <c r="C237" s="24"/>
    </row>
    <row r="238" spans="1:3" x14ac:dyDescent="0.2">
      <c r="A238" s="4">
        <v>44450</v>
      </c>
      <c r="B238" s="26">
        <v>4.5999999999999996</v>
      </c>
      <c r="C238" s="24" t="s">
        <v>23</v>
      </c>
    </row>
    <row r="239" spans="1:3" x14ac:dyDescent="0.2">
      <c r="A239" s="4">
        <v>44506</v>
      </c>
      <c r="B239" s="26">
        <v>2.9</v>
      </c>
      <c r="C239" s="24"/>
    </row>
    <row r="240" spans="1:3" x14ac:dyDescent="0.2">
      <c r="A240" s="4">
        <v>44534</v>
      </c>
      <c r="B240" s="26">
        <v>5.2</v>
      </c>
      <c r="C240" s="24"/>
    </row>
    <row r="241" spans="1:3" x14ac:dyDescent="0.2">
      <c r="A241" s="31">
        <v>44569</v>
      </c>
      <c r="B241" s="26">
        <v>7.4</v>
      </c>
      <c r="C241" s="24"/>
    </row>
    <row r="242" spans="1:3" x14ac:dyDescent="0.2">
      <c r="A242" s="31">
        <v>44605</v>
      </c>
      <c r="B242" s="26">
        <v>5.4</v>
      </c>
      <c r="C242" s="24"/>
    </row>
    <row r="243" spans="1:3" x14ac:dyDescent="0.2">
      <c r="A243" s="31">
        <v>44625</v>
      </c>
      <c r="B243" s="26">
        <v>4.9000000000000004</v>
      </c>
      <c r="C243" s="24"/>
    </row>
    <row r="244" spans="1:3" x14ac:dyDescent="0.2">
      <c r="A244" s="31">
        <v>44653</v>
      </c>
      <c r="B244" s="26">
        <v>1</v>
      </c>
      <c r="C244" s="24"/>
    </row>
    <row r="245" spans="1:3" x14ac:dyDescent="0.2">
      <c r="A245" s="31">
        <v>44688</v>
      </c>
      <c r="B245" s="26">
        <v>1.1000000000000001</v>
      </c>
      <c r="C245" s="24"/>
    </row>
    <row r="246" spans="1:3" x14ac:dyDescent="0.2">
      <c r="A246" s="31">
        <v>44716</v>
      </c>
      <c r="B246" s="26">
        <v>2.6</v>
      </c>
      <c r="C246" s="24"/>
    </row>
    <row r="247" spans="1:3" x14ac:dyDescent="0.2">
      <c r="A247" s="31">
        <v>44779</v>
      </c>
      <c r="B247" s="26">
        <v>5.6</v>
      </c>
      <c r="C247" s="30" t="s">
        <v>26</v>
      </c>
    </row>
    <row r="248" spans="1:3" x14ac:dyDescent="0.2">
      <c r="A248" s="31">
        <v>44814</v>
      </c>
      <c r="B248" s="26">
        <v>7.8</v>
      </c>
      <c r="C248" s="24"/>
    </row>
    <row r="249" spans="1:3" x14ac:dyDescent="0.2">
      <c r="A249" s="31">
        <v>44842</v>
      </c>
      <c r="B249" s="26">
        <v>6.4</v>
      </c>
      <c r="C249" s="24"/>
    </row>
    <row r="250" spans="1:3" x14ac:dyDescent="0.2">
      <c r="A250" s="31">
        <v>44870</v>
      </c>
      <c r="B250" s="26">
        <v>4.2</v>
      </c>
      <c r="C250" s="24"/>
    </row>
    <row r="251" spans="1:3" x14ac:dyDescent="0.2">
      <c r="A251" s="31">
        <v>44898</v>
      </c>
      <c r="B251" s="26">
        <v>15</v>
      </c>
      <c r="C251" s="24" t="s">
        <v>27</v>
      </c>
    </row>
    <row r="252" spans="1:3" x14ac:dyDescent="0.2">
      <c r="A252" s="31">
        <v>44933</v>
      </c>
      <c r="B252" s="26">
        <v>2.8</v>
      </c>
    </row>
    <row r="253" spans="1:3" x14ac:dyDescent="0.2">
      <c r="A253" s="31">
        <v>44989</v>
      </c>
      <c r="B253" s="26">
        <v>2</v>
      </c>
      <c r="C253" s="24" t="s">
        <v>28</v>
      </c>
    </row>
    <row r="254" spans="1:3" x14ac:dyDescent="0.2">
      <c r="A254" s="31">
        <v>45017</v>
      </c>
      <c r="B254" s="26">
        <v>0.4</v>
      </c>
      <c r="C254" s="24"/>
    </row>
    <row r="255" spans="1:3" x14ac:dyDescent="0.2">
      <c r="A255" s="31">
        <v>45052</v>
      </c>
      <c r="B255" s="26">
        <v>2.2999999999999998</v>
      </c>
    </row>
    <row r="256" spans="1:3" x14ac:dyDescent="0.2">
      <c r="A256" s="31">
        <v>45080</v>
      </c>
      <c r="B256" s="26">
        <v>2.7</v>
      </c>
      <c r="C256" s="24"/>
    </row>
    <row r="257" spans="1:3" x14ac:dyDescent="0.2">
      <c r="A257" s="31">
        <v>45115</v>
      </c>
      <c r="B257" s="26">
        <v>1.4</v>
      </c>
      <c r="C257" s="24"/>
    </row>
    <row r="258" spans="1:3" x14ac:dyDescent="0.2">
      <c r="A258" s="31">
        <v>45144</v>
      </c>
      <c r="B258" s="26">
        <v>4</v>
      </c>
      <c r="C258" s="24"/>
    </row>
    <row r="259" spans="1:3" x14ac:dyDescent="0.2">
      <c r="A259" s="31">
        <v>45178</v>
      </c>
      <c r="B259" s="26">
        <v>8.8000000000000007</v>
      </c>
      <c r="C259" s="24"/>
    </row>
    <row r="260" spans="1:3" x14ac:dyDescent="0.2">
      <c r="A260" s="31">
        <v>45206</v>
      </c>
      <c r="B260" s="26">
        <v>4.5999999999999996</v>
      </c>
      <c r="C260" s="24"/>
    </row>
    <row r="261" spans="1:3" x14ac:dyDescent="0.2">
      <c r="A261" s="31">
        <v>45235</v>
      </c>
      <c r="B261" s="26">
        <v>7.6</v>
      </c>
      <c r="C261" s="24"/>
    </row>
    <row r="262" spans="1:3" x14ac:dyDescent="0.2">
      <c r="A262" s="31">
        <v>45262</v>
      </c>
      <c r="B262" s="26">
        <v>4.8</v>
      </c>
      <c r="C262" s="24"/>
    </row>
    <row r="263" spans="1:3" x14ac:dyDescent="0.2">
      <c r="A263" s="31">
        <v>45297</v>
      </c>
      <c r="B263" s="26">
        <v>6.2</v>
      </c>
      <c r="C263" s="24"/>
    </row>
    <row r="264" spans="1:3" x14ac:dyDescent="0.2">
      <c r="A264" s="31">
        <v>45325</v>
      </c>
      <c r="B264" s="26">
        <v>4.2</v>
      </c>
      <c r="C264" s="24"/>
    </row>
    <row r="265" spans="1:3" x14ac:dyDescent="0.2">
      <c r="A265" s="31">
        <v>45353</v>
      </c>
      <c r="B265" s="26">
        <v>3.6</v>
      </c>
      <c r="C265" s="24"/>
    </row>
    <row r="266" spans="1:3" x14ac:dyDescent="0.2">
      <c r="A266" s="31">
        <v>45388</v>
      </c>
      <c r="B266" s="26">
        <v>1.7</v>
      </c>
      <c r="C266" s="24"/>
    </row>
    <row r="267" spans="1:3" x14ac:dyDescent="0.2">
      <c r="A267" s="31">
        <v>45416</v>
      </c>
      <c r="B267" s="26">
        <v>1.7</v>
      </c>
      <c r="C267" s="24"/>
    </row>
    <row r="268" spans="1:3" x14ac:dyDescent="0.2">
      <c r="A268" s="31">
        <v>45444</v>
      </c>
      <c r="B268" s="26">
        <v>2.9</v>
      </c>
      <c r="C268" s="24"/>
    </row>
    <row r="269" spans="1:3" x14ac:dyDescent="0.2">
      <c r="A269" s="31">
        <v>45479</v>
      </c>
      <c r="B269" s="26">
        <v>1.8</v>
      </c>
      <c r="C269" s="24"/>
    </row>
    <row r="270" spans="1:3" x14ac:dyDescent="0.2">
      <c r="A270" s="31">
        <v>45507</v>
      </c>
      <c r="B270" s="26">
        <v>2.4</v>
      </c>
      <c r="C270" s="24"/>
    </row>
    <row r="271" spans="1:3" x14ac:dyDescent="0.2">
      <c r="A271" s="31">
        <v>45542</v>
      </c>
      <c r="B271" s="26">
        <v>4.5999999999999996</v>
      </c>
      <c r="C271" s="24"/>
    </row>
    <row r="272" spans="1:3" x14ac:dyDescent="0.2">
      <c r="A272" s="31">
        <v>45570</v>
      </c>
      <c r="B272" s="26">
        <v>8.4</v>
      </c>
      <c r="C272" s="24"/>
    </row>
    <row r="273" spans="1:3" x14ac:dyDescent="0.2">
      <c r="A273" s="31">
        <v>45599</v>
      </c>
      <c r="B273" s="26">
        <v>8</v>
      </c>
      <c r="C273" s="24"/>
    </row>
    <row r="274" spans="1:3" x14ac:dyDescent="0.2">
      <c r="A274" s="31">
        <v>45633</v>
      </c>
      <c r="B274" s="26">
        <v>6.8</v>
      </c>
      <c r="C274" s="24"/>
    </row>
    <row r="275" spans="1:3" x14ac:dyDescent="0.2">
      <c r="A275" s="31">
        <v>45661</v>
      </c>
      <c r="B275" s="26">
        <v>3.6</v>
      </c>
      <c r="C275" s="24"/>
    </row>
    <row r="276" spans="1:3" x14ac:dyDescent="0.2">
      <c r="A276" s="31">
        <v>45689</v>
      </c>
      <c r="B276" s="26">
        <v>0.7</v>
      </c>
      <c r="C276" s="24"/>
    </row>
    <row r="277" spans="1:3" x14ac:dyDescent="0.2">
      <c r="A277" s="31">
        <v>45717</v>
      </c>
      <c r="B277" s="26">
        <v>5.0999999999999996</v>
      </c>
      <c r="C277" s="24"/>
    </row>
    <row r="278" spans="1:3" x14ac:dyDescent="0.2">
      <c r="A278" s="31">
        <v>45752</v>
      </c>
      <c r="B278" s="26">
        <v>1.9</v>
      </c>
      <c r="C278" s="24"/>
    </row>
    <row r="279" spans="1:3" x14ac:dyDescent="0.2">
      <c r="A279" s="31">
        <v>45780</v>
      </c>
      <c r="B279" s="26">
        <v>2</v>
      </c>
      <c r="C279" s="24"/>
    </row>
    <row r="280" spans="1:3" x14ac:dyDescent="0.2">
      <c r="A280" s="31">
        <v>45829</v>
      </c>
      <c r="B280" s="26">
        <v>1.6</v>
      </c>
      <c r="C280" s="24"/>
    </row>
    <row r="281" spans="1:3" x14ac:dyDescent="0.2">
      <c r="A281" s="31">
        <v>45850</v>
      </c>
      <c r="B281" s="26">
        <v>0.8</v>
      </c>
      <c r="C281" s="24"/>
    </row>
    <row r="282" spans="1:3" x14ac:dyDescent="0.2">
      <c r="A282" s="31">
        <v>45871</v>
      </c>
      <c r="B282" s="26">
        <v>2.1</v>
      </c>
      <c r="C282" s="24"/>
    </row>
    <row r="283" spans="1:3" x14ac:dyDescent="0.2">
      <c r="A283" s="31">
        <v>45906</v>
      </c>
      <c r="B283" s="26">
        <v>7.2</v>
      </c>
      <c r="C283" s="24"/>
    </row>
    <row r="284" spans="1:3" x14ac:dyDescent="0.2">
      <c r="A284" s="31">
        <v>45934</v>
      </c>
      <c r="B284" s="26">
        <v>1.9</v>
      </c>
      <c r="C284" s="24"/>
    </row>
    <row r="285" spans="1:3" x14ac:dyDescent="0.2">
      <c r="A285" s="31">
        <v>45962</v>
      </c>
      <c r="B285" s="26">
        <v>3.9</v>
      </c>
      <c r="C285" s="24"/>
    </row>
    <row r="286" spans="1:3" x14ac:dyDescent="0.2">
      <c r="A286" s="31">
        <v>45997</v>
      </c>
      <c r="B286" s="26">
        <v>10.4</v>
      </c>
      <c r="C286" s="24"/>
    </row>
    <row r="287" spans="1:3" x14ac:dyDescent="0.2">
      <c r="A287" s="31">
        <v>46025</v>
      </c>
      <c r="B287" s="26">
        <v>3.1</v>
      </c>
      <c r="C287" s="24"/>
    </row>
    <row r="288" spans="1:3" x14ac:dyDescent="0.2">
      <c r="A288" s="31">
        <v>46067</v>
      </c>
      <c r="B288" s="26">
        <v>7.6</v>
      </c>
      <c r="C288" s="24"/>
    </row>
    <row r="289" spans="1:3" x14ac:dyDescent="0.2">
      <c r="A289" s="31">
        <v>46088</v>
      </c>
      <c r="B289" s="26">
        <v>3.5</v>
      </c>
      <c r="C289" s="24"/>
    </row>
    <row r="290" spans="1:3" x14ac:dyDescent="0.2">
      <c r="A290" s="31">
        <v>46116</v>
      </c>
      <c r="B290" s="26">
        <v>0.2</v>
      </c>
      <c r="C290" s="24"/>
    </row>
    <row r="291" spans="1:3" x14ac:dyDescent="0.2">
      <c r="A291" s="31">
        <v>46144</v>
      </c>
      <c r="B291" s="26">
        <v>1.9</v>
      </c>
      <c r="C291" s="24"/>
    </row>
    <row r="292" spans="1:3" x14ac:dyDescent="0.2">
      <c r="A292" s="31">
        <v>46179</v>
      </c>
      <c r="B292" s="26">
        <v>3.6</v>
      </c>
      <c r="C292" s="24"/>
    </row>
    <row r="293" spans="1:3" x14ac:dyDescent="0.2">
      <c r="A293" s="31">
        <v>46221</v>
      </c>
      <c r="B293" s="26">
        <v>1.4</v>
      </c>
      <c r="C293" s="24"/>
    </row>
    <row r="294" spans="1:3" x14ac:dyDescent="0.2">
      <c r="A294" s="31">
        <v>46235</v>
      </c>
      <c r="B294" s="26">
        <v>0.6</v>
      </c>
      <c r="C294" s="24"/>
    </row>
    <row r="296" spans="1:3" x14ac:dyDescent="0.2">
      <c r="A296" s="8" t="s">
        <v>8</v>
      </c>
      <c r="B296" s="9">
        <v>7.8</v>
      </c>
    </row>
  </sheetData>
  <phoneticPr fontId="0" type="noConversion"/>
  <pageMargins left="0.75" right="0.75" top="1" bottom="1" header="0.5" footer="0.5"/>
  <pageSetup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99"/>
  <sheetViews>
    <sheetView zoomScale="125" zoomScaleNormal="125" workbookViewId="0">
      <pane ySplit="4" topLeftCell="A299" activePane="bottomLeft" state="frozen"/>
      <selection pane="bottomLeft" activeCell="A295" sqref="A295:A296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23.28515625" customWidth="1"/>
  </cols>
  <sheetData>
    <row r="1" spans="1:2" x14ac:dyDescent="0.2">
      <c r="A1" s="2" t="s">
        <v>0</v>
      </c>
    </row>
    <row r="2" spans="1:2" x14ac:dyDescent="0.2">
      <c r="A2" s="2"/>
    </row>
    <row r="4" spans="1:2" x14ac:dyDescent="0.2">
      <c r="A4" s="3" t="s">
        <v>7</v>
      </c>
      <c r="B4" s="3" t="s">
        <v>2</v>
      </c>
    </row>
    <row r="5" spans="1:2" x14ac:dyDescent="0.2">
      <c r="A5" s="4">
        <v>36960</v>
      </c>
      <c r="B5" s="5">
        <v>0.16</v>
      </c>
    </row>
    <row r="6" spans="1:2" x14ac:dyDescent="0.2">
      <c r="A6" s="4">
        <v>37016</v>
      </c>
      <c r="B6" s="5">
        <v>0.2</v>
      </c>
    </row>
    <row r="7" spans="1:2" x14ac:dyDescent="0.2">
      <c r="A7" s="4">
        <v>37051</v>
      </c>
      <c r="B7" s="5">
        <v>0.42</v>
      </c>
    </row>
    <row r="8" spans="1:2" x14ac:dyDescent="0.2">
      <c r="A8" s="4">
        <v>37121</v>
      </c>
      <c r="B8" s="5">
        <v>0.14000000000000001</v>
      </c>
    </row>
    <row r="9" spans="1:2" x14ac:dyDescent="0.2">
      <c r="A9" s="4">
        <v>37142</v>
      </c>
      <c r="B9" s="5">
        <v>0.41</v>
      </c>
    </row>
    <row r="10" spans="1:2" x14ac:dyDescent="0.2">
      <c r="A10" s="4">
        <v>37212</v>
      </c>
      <c r="B10" s="5">
        <v>0.2</v>
      </c>
    </row>
    <row r="11" spans="1:2" x14ac:dyDescent="0.2">
      <c r="A11" s="4">
        <v>37233</v>
      </c>
      <c r="B11" s="5">
        <v>0.27</v>
      </c>
    </row>
    <row r="12" spans="1:2" x14ac:dyDescent="0.2">
      <c r="A12" s="4">
        <v>37261</v>
      </c>
      <c r="B12" s="5">
        <v>0.44</v>
      </c>
    </row>
    <row r="13" spans="1:2" x14ac:dyDescent="0.2">
      <c r="A13" s="4">
        <v>37289</v>
      </c>
      <c r="B13" s="5">
        <v>0.17</v>
      </c>
    </row>
    <row r="14" spans="1:2" x14ac:dyDescent="0.2">
      <c r="A14" s="4">
        <v>37325</v>
      </c>
      <c r="B14" s="5">
        <v>0.4</v>
      </c>
    </row>
    <row r="15" spans="1:2" x14ac:dyDescent="0.2">
      <c r="A15" s="4">
        <v>37352</v>
      </c>
      <c r="B15" s="5">
        <v>0.22</v>
      </c>
    </row>
    <row r="16" spans="1:2" x14ac:dyDescent="0.2">
      <c r="A16" s="4">
        <v>37380</v>
      </c>
      <c r="B16" s="5">
        <v>0.18</v>
      </c>
    </row>
    <row r="17" spans="1:2" x14ac:dyDescent="0.2">
      <c r="A17" s="4">
        <v>37408</v>
      </c>
      <c r="B17" s="5">
        <v>0.22</v>
      </c>
    </row>
    <row r="18" spans="1:2" x14ac:dyDescent="0.2">
      <c r="A18" s="4">
        <v>37450</v>
      </c>
      <c r="B18" s="5">
        <v>0.35</v>
      </c>
    </row>
    <row r="19" spans="1:2" x14ac:dyDescent="0.2">
      <c r="A19" s="4">
        <v>37472</v>
      </c>
      <c r="B19" s="5">
        <v>0.3</v>
      </c>
    </row>
    <row r="20" spans="1:2" x14ac:dyDescent="0.2">
      <c r="A20" s="4">
        <v>37506</v>
      </c>
      <c r="B20" s="5">
        <v>1.66</v>
      </c>
    </row>
    <row r="21" spans="1:2" x14ac:dyDescent="0.2">
      <c r="A21" s="4">
        <v>37534</v>
      </c>
      <c r="B21" s="5">
        <v>0.19</v>
      </c>
    </row>
    <row r="22" spans="1:2" x14ac:dyDescent="0.2">
      <c r="A22" s="4">
        <v>37562</v>
      </c>
      <c r="B22" s="5">
        <v>0.17</v>
      </c>
    </row>
    <row r="23" spans="1:2" x14ac:dyDescent="0.2">
      <c r="A23" s="4">
        <v>37597</v>
      </c>
      <c r="B23" s="5">
        <v>0.52</v>
      </c>
    </row>
    <row r="24" spans="1:2" x14ac:dyDescent="0.2">
      <c r="A24" s="4">
        <v>37625</v>
      </c>
      <c r="B24" s="5">
        <v>0.14000000000000001</v>
      </c>
    </row>
    <row r="25" spans="1:2" x14ac:dyDescent="0.2">
      <c r="A25" s="4">
        <v>37653</v>
      </c>
      <c r="B25" s="5">
        <v>0.53</v>
      </c>
    </row>
    <row r="26" spans="1:2" x14ac:dyDescent="0.2">
      <c r="A26" s="4">
        <v>37681</v>
      </c>
      <c r="B26" s="5">
        <v>0.39</v>
      </c>
    </row>
    <row r="27" spans="1:2" x14ac:dyDescent="0.2">
      <c r="A27" s="4">
        <v>37716</v>
      </c>
      <c r="B27" s="5">
        <v>0.8</v>
      </c>
    </row>
    <row r="28" spans="1:2" x14ac:dyDescent="0.2">
      <c r="A28" s="4">
        <v>37744</v>
      </c>
      <c r="B28" s="5">
        <v>0.45</v>
      </c>
    </row>
    <row r="29" spans="1:2" x14ac:dyDescent="0.2">
      <c r="A29" s="4">
        <v>37779</v>
      </c>
      <c r="B29" s="5">
        <v>0.34</v>
      </c>
    </row>
    <row r="30" spans="1:2" x14ac:dyDescent="0.2">
      <c r="A30" s="4">
        <v>37877</v>
      </c>
      <c r="B30" s="5">
        <v>0.26</v>
      </c>
    </row>
    <row r="31" spans="1:2" x14ac:dyDescent="0.2">
      <c r="A31" s="4">
        <v>37905</v>
      </c>
      <c r="B31" s="5">
        <v>0.01</v>
      </c>
    </row>
    <row r="32" spans="1:2" x14ac:dyDescent="0.2">
      <c r="A32" s="4">
        <v>37926</v>
      </c>
      <c r="B32" s="5">
        <v>0.2</v>
      </c>
    </row>
    <row r="33" spans="1:2" x14ac:dyDescent="0.2">
      <c r="A33" s="4">
        <v>37961</v>
      </c>
      <c r="B33" s="5">
        <v>0.4</v>
      </c>
    </row>
    <row r="34" spans="1:2" x14ac:dyDescent="0.2">
      <c r="A34" s="4">
        <v>37989</v>
      </c>
      <c r="B34" s="5">
        <v>0.36</v>
      </c>
    </row>
    <row r="35" spans="1:2" x14ac:dyDescent="0.2">
      <c r="A35" s="4">
        <v>38024</v>
      </c>
      <c r="B35" s="5">
        <v>0.28999999999999998</v>
      </c>
    </row>
    <row r="36" spans="1:2" x14ac:dyDescent="0.2">
      <c r="A36" s="4">
        <v>38052</v>
      </c>
      <c r="B36" s="5">
        <v>0.78</v>
      </c>
    </row>
    <row r="37" spans="1:2" x14ac:dyDescent="0.2">
      <c r="A37" s="4">
        <v>38081</v>
      </c>
      <c r="B37" s="5">
        <v>0.26</v>
      </c>
    </row>
    <row r="38" spans="1:2" x14ac:dyDescent="0.2">
      <c r="A38" s="4">
        <v>38108</v>
      </c>
      <c r="B38" s="5">
        <v>0.42</v>
      </c>
    </row>
    <row r="39" spans="1:2" x14ac:dyDescent="0.2">
      <c r="A39" s="4">
        <v>38143</v>
      </c>
      <c r="B39" s="5">
        <v>0.3</v>
      </c>
    </row>
    <row r="40" spans="1:2" x14ac:dyDescent="0.2">
      <c r="A40" s="4">
        <v>38178</v>
      </c>
      <c r="B40" s="5">
        <v>0.32</v>
      </c>
    </row>
    <row r="41" spans="1:2" x14ac:dyDescent="0.2">
      <c r="A41" s="4">
        <v>38206</v>
      </c>
      <c r="B41" s="5">
        <v>0.31</v>
      </c>
    </row>
    <row r="42" spans="1:2" x14ac:dyDescent="0.2">
      <c r="A42" s="4">
        <v>38241</v>
      </c>
      <c r="B42" s="5">
        <v>0.25</v>
      </c>
    </row>
    <row r="43" spans="1:2" x14ac:dyDescent="0.2">
      <c r="A43" s="4">
        <v>38262</v>
      </c>
      <c r="B43" s="5">
        <v>0.3</v>
      </c>
    </row>
    <row r="44" spans="1:2" x14ac:dyDescent="0.2">
      <c r="A44" s="4">
        <v>38297</v>
      </c>
      <c r="B44" s="5">
        <v>0.3</v>
      </c>
    </row>
    <row r="45" spans="1:2" x14ac:dyDescent="0.2">
      <c r="A45" s="4">
        <v>38325</v>
      </c>
      <c r="B45" s="5">
        <v>0.23</v>
      </c>
    </row>
    <row r="46" spans="1:2" x14ac:dyDescent="0.2">
      <c r="A46" s="4">
        <v>38360</v>
      </c>
      <c r="B46" s="5">
        <v>0.44</v>
      </c>
    </row>
    <row r="47" spans="1:2" x14ac:dyDescent="0.2">
      <c r="A47" s="4">
        <v>38388</v>
      </c>
      <c r="B47" s="5">
        <v>0.56000000000000005</v>
      </c>
    </row>
    <row r="48" spans="1:2" x14ac:dyDescent="0.2">
      <c r="A48" s="4">
        <v>38416</v>
      </c>
      <c r="B48" s="5">
        <v>0.12</v>
      </c>
    </row>
    <row r="49" spans="1:2" x14ac:dyDescent="0.2">
      <c r="A49" s="4">
        <v>38444</v>
      </c>
      <c r="B49" s="5">
        <v>0.64</v>
      </c>
    </row>
    <row r="50" spans="1:2" x14ac:dyDescent="0.2">
      <c r="A50" s="4">
        <v>38479</v>
      </c>
      <c r="B50" s="5">
        <v>0.32</v>
      </c>
    </row>
    <row r="51" spans="1:2" x14ac:dyDescent="0.2">
      <c r="A51" s="4">
        <v>38507</v>
      </c>
      <c r="B51" s="5">
        <v>0.41</v>
      </c>
    </row>
    <row r="52" spans="1:2" x14ac:dyDescent="0.2">
      <c r="A52" s="4">
        <v>38542</v>
      </c>
      <c r="B52" s="5">
        <v>0.18</v>
      </c>
    </row>
    <row r="53" spans="1:2" x14ac:dyDescent="0.2">
      <c r="A53" s="4">
        <v>38570</v>
      </c>
      <c r="B53" s="5">
        <v>0.2</v>
      </c>
    </row>
    <row r="54" spans="1:2" x14ac:dyDescent="0.2">
      <c r="A54" s="4">
        <v>38626</v>
      </c>
      <c r="B54" s="5">
        <v>0.16</v>
      </c>
    </row>
    <row r="55" spans="1:2" x14ac:dyDescent="0.2">
      <c r="A55" s="4">
        <v>38661</v>
      </c>
      <c r="B55" s="5">
        <v>0.25</v>
      </c>
    </row>
    <row r="56" spans="1:2" x14ac:dyDescent="0.2">
      <c r="A56" s="4">
        <v>38689</v>
      </c>
      <c r="B56" s="5">
        <v>0.47</v>
      </c>
    </row>
    <row r="57" spans="1:2" x14ac:dyDescent="0.2">
      <c r="A57" s="4">
        <v>38724</v>
      </c>
      <c r="B57" s="5">
        <v>0.3</v>
      </c>
    </row>
    <row r="58" spans="1:2" x14ac:dyDescent="0.2">
      <c r="A58" s="4">
        <v>38780</v>
      </c>
      <c r="B58" s="5">
        <v>0.23</v>
      </c>
    </row>
    <row r="59" spans="1:2" x14ac:dyDescent="0.2">
      <c r="A59" s="4">
        <v>38808</v>
      </c>
      <c r="B59" s="5">
        <v>0.28000000000000003</v>
      </c>
    </row>
    <row r="60" spans="1:2" x14ac:dyDescent="0.2">
      <c r="A60" s="4">
        <v>38843</v>
      </c>
      <c r="B60" s="5">
        <v>0.28000000000000003</v>
      </c>
    </row>
    <row r="61" spans="1:2" x14ac:dyDescent="0.2">
      <c r="A61" s="4">
        <v>38871</v>
      </c>
      <c r="B61" s="5">
        <v>0.34</v>
      </c>
    </row>
    <row r="62" spans="1:2" x14ac:dyDescent="0.2">
      <c r="A62" s="4">
        <v>38899</v>
      </c>
      <c r="B62" s="5">
        <v>0.3</v>
      </c>
    </row>
    <row r="63" spans="1:2" x14ac:dyDescent="0.2">
      <c r="A63" s="4">
        <v>38934</v>
      </c>
      <c r="B63" s="5">
        <v>0.37</v>
      </c>
    </row>
    <row r="64" spans="1:2" x14ac:dyDescent="0.2">
      <c r="A64" s="4">
        <v>38962</v>
      </c>
      <c r="B64" s="5">
        <v>0.21</v>
      </c>
    </row>
    <row r="65" spans="1:2" x14ac:dyDescent="0.2">
      <c r="A65" s="4">
        <v>38997</v>
      </c>
      <c r="B65" s="5">
        <v>0.41</v>
      </c>
    </row>
    <row r="66" spans="1:2" x14ac:dyDescent="0.2">
      <c r="A66" s="4">
        <v>39053</v>
      </c>
      <c r="B66" s="5">
        <v>0.52</v>
      </c>
    </row>
    <row r="67" spans="1:2" x14ac:dyDescent="0.2">
      <c r="A67" s="4">
        <v>39088</v>
      </c>
      <c r="B67" s="5">
        <v>0.35</v>
      </c>
    </row>
    <row r="68" spans="1:2" x14ac:dyDescent="0.2">
      <c r="A68" s="4">
        <v>39116</v>
      </c>
      <c r="B68" s="5">
        <v>0.3</v>
      </c>
    </row>
    <row r="69" spans="1:2" x14ac:dyDescent="0.2">
      <c r="A69" s="4">
        <v>39144</v>
      </c>
      <c r="B69" s="5">
        <v>0.68</v>
      </c>
    </row>
    <row r="70" spans="1:2" x14ac:dyDescent="0.2">
      <c r="A70" s="4">
        <v>39186</v>
      </c>
      <c r="B70" s="5">
        <v>0.23</v>
      </c>
    </row>
    <row r="71" spans="1:2" x14ac:dyDescent="0.2">
      <c r="A71" s="4">
        <v>39207</v>
      </c>
      <c r="B71" s="5">
        <v>0.21</v>
      </c>
    </row>
    <row r="72" spans="1:2" x14ac:dyDescent="0.2">
      <c r="A72" s="4">
        <v>39235</v>
      </c>
      <c r="B72" s="5">
        <v>0.24</v>
      </c>
    </row>
    <row r="73" spans="1:2" x14ac:dyDescent="0.2">
      <c r="A73" s="4">
        <v>39270</v>
      </c>
      <c r="B73" s="5">
        <v>0.21</v>
      </c>
    </row>
    <row r="74" spans="1:2" x14ac:dyDescent="0.2">
      <c r="A74" s="4">
        <v>39298</v>
      </c>
      <c r="B74" s="5">
        <v>0.25</v>
      </c>
    </row>
    <row r="75" spans="1:2" x14ac:dyDescent="0.2">
      <c r="A75" s="4">
        <v>39333</v>
      </c>
      <c r="B75" s="5">
        <v>0.28999999999999998</v>
      </c>
    </row>
    <row r="76" spans="1:2" x14ac:dyDescent="0.2">
      <c r="A76" s="4">
        <v>39361</v>
      </c>
      <c r="B76" s="5">
        <v>0.15</v>
      </c>
    </row>
    <row r="77" spans="1:2" x14ac:dyDescent="0.2">
      <c r="A77" s="4">
        <v>39389</v>
      </c>
      <c r="B77" s="5">
        <v>0.19</v>
      </c>
    </row>
    <row r="78" spans="1:2" x14ac:dyDescent="0.2">
      <c r="A78" s="4">
        <v>39417</v>
      </c>
      <c r="B78" s="5">
        <v>0.31</v>
      </c>
    </row>
    <row r="79" spans="1:2" x14ac:dyDescent="0.2">
      <c r="A79" s="4">
        <v>39459</v>
      </c>
      <c r="B79" s="5">
        <v>0.45</v>
      </c>
    </row>
    <row r="80" spans="1:2" x14ac:dyDescent="0.2">
      <c r="A80" s="4">
        <v>39480</v>
      </c>
      <c r="B80" s="5">
        <v>0.4</v>
      </c>
    </row>
    <row r="81" spans="1:2" x14ac:dyDescent="0.2">
      <c r="A81" s="4">
        <v>39508</v>
      </c>
      <c r="B81" s="5">
        <v>0.27</v>
      </c>
    </row>
    <row r="82" spans="1:2" x14ac:dyDescent="0.2">
      <c r="A82" s="4">
        <v>39543</v>
      </c>
      <c r="B82" s="5">
        <v>0.23</v>
      </c>
    </row>
    <row r="83" spans="1:2" x14ac:dyDescent="0.2">
      <c r="A83" s="4">
        <v>39571</v>
      </c>
      <c r="B83" s="5">
        <v>0.64</v>
      </c>
    </row>
    <row r="84" spans="1:2" x14ac:dyDescent="0.2">
      <c r="A84" s="4">
        <v>39606</v>
      </c>
      <c r="B84" s="5">
        <v>0.28999999999999998</v>
      </c>
    </row>
    <row r="85" spans="1:2" x14ac:dyDescent="0.2">
      <c r="A85" s="4">
        <v>39641</v>
      </c>
      <c r="B85" s="5">
        <v>0.46</v>
      </c>
    </row>
    <row r="86" spans="1:2" x14ac:dyDescent="0.2">
      <c r="A86" s="4">
        <v>39662</v>
      </c>
      <c r="B86" s="5">
        <v>0.38</v>
      </c>
    </row>
    <row r="87" spans="1:2" x14ac:dyDescent="0.2">
      <c r="A87" s="4">
        <v>39697</v>
      </c>
      <c r="B87" s="5">
        <v>0.42</v>
      </c>
    </row>
    <row r="88" spans="1:2" x14ac:dyDescent="0.2">
      <c r="A88" s="4">
        <v>39725</v>
      </c>
      <c r="B88" s="5">
        <v>0.31</v>
      </c>
    </row>
    <row r="89" spans="1:2" x14ac:dyDescent="0.2">
      <c r="A89" s="4">
        <v>39753</v>
      </c>
      <c r="B89" s="5">
        <v>0.26</v>
      </c>
    </row>
    <row r="90" spans="1:2" x14ac:dyDescent="0.2">
      <c r="A90" s="4">
        <v>39823</v>
      </c>
      <c r="B90" s="5">
        <v>0.42</v>
      </c>
    </row>
    <row r="91" spans="1:2" x14ac:dyDescent="0.2">
      <c r="A91" s="4">
        <v>39851</v>
      </c>
      <c r="B91" s="5">
        <v>0.25</v>
      </c>
    </row>
    <row r="92" spans="1:2" x14ac:dyDescent="0.2">
      <c r="A92" s="4">
        <v>39879</v>
      </c>
      <c r="B92" s="5">
        <v>0.35</v>
      </c>
    </row>
    <row r="93" spans="1:2" x14ac:dyDescent="0.2">
      <c r="A93" s="4">
        <v>39907</v>
      </c>
      <c r="B93" s="5">
        <v>0.2</v>
      </c>
    </row>
    <row r="94" spans="1:2" x14ac:dyDescent="0.2">
      <c r="A94" s="4">
        <v>39935</v>
      </c>
      <c r="B94" s="5">
        <v>0.43</v>
      </c>
    </row>
    <row r="95" spans="1:2" x14ac:dyDescent="0.2">
      <c r="A95" s="4">
        <v>39970</v>
      </c>
      <c r="B95" s="5">
        <v>0.21</v>
      </c>
    </row>
    <row r="96" spans="1:2" x14ac:dyDescent="0.2">
      <c r="A96" s="4">
        <v>40005</v>
      </c>
      <c r="B96" s="5">
        <v>0.28999999999999998</v>
      </c>
    </row>
    <row r="97" spans="1:2" x14ac:dyDescent="0.2">
      <c r="A97" s="4">
        <v>40026</v>
      </c>
      <c r="B97" s="5">
        <v>0.2</v>
      </c>
    </row>
    <row r="98" spans="1:2" x14ac:dyDescent="0.2">
      <c r="A98" s="4">
        <v>40068</v>
      </c>
      <c r="B98" s="5">
        <v>0.21</v>
      </c>
    </row>
    <row r="99" spans="1:2" x14ac:dyDescent="0.2">
      <c r="A99" s="4">
        <v>40089</v>
      </c>
      <c r="B99" s="5">
        <v>0.45</v>
      </c>
    </row>
    <row r="100" spans="1:2" x14ac:dyDescent="0.2">
      <c r="A100" s="4">
        <v>40124</v>
      </c>
      <c r="B100" s="5">
        <v>0.36</v>
      </c>
    </row>
    <row r="101" spans="1:2" x14ac:dyDescent="0.2">
      <c r="A101" s="4">
        <v>40151</v>
      </c>
      <c r="B101" s="5">
        <v>0.22</v>
      </c>
    </row>
    <row r="102" spans="1:2" x14ac:dyDescent="0.2">
      <c r="A102" s="4">
        <v>40187</v>
      </c>
      <c r="B102" s="5">
        <v>0.43</v>
      </c>
    </row>
    <row r="103" spans="1:2" x14ac:dyDescent="0.2">
      <c r="A103" s="4">
        <v>40215</v>
      </c>
      <c r="B103" s="5">
        <v>0.51</v>
      </c>
    </row>
    <row r="104" spans="1:2" x14ac:dyDescent="0.2">
      <c r="A104" s="4">
        <v>1501208</v>
      </c>
      <c r="B104" s="5">
        <v>0.19</v>
      </c>
    </row>
    <row r="105" spans="1:2" x14ac:dyDescent="0.2">
      <c r="A105" s="4">
        <v>40278</v>
      </c>
      <c r="B105" s="5">
        <v>0.22</v>
      </c>
    </row>
    <row r="106" spans="1:2" x14ac:dyDescent="0.2">
      <c r="A106" s="4">
        <v>40299</v>
      </c>
      <c r="B106" s="5">
        <v>0.19</v>
      </c>
    </row>
    <row r="107" spans="1:2" x14ac:dyDescent="0.2">
      <c r="A107" s="4">
        <v>40334</v>
      </c>
      <c r="B107" s="5">
        <v>0.3</v>
      </c>
    </row>
    <row r="108" spans="1:2" x14ac:dyDescent="0.2">
      <c r="A108" s="4">
        <v>40369</v>
      </c>
      <c r="B108" s="5">
        <v>0.26</v>
      </c>
    </row>
    <row r="109" spans="1:2" x14ac:dyDescent="0.2">
      <c r="A109" s="4">
        <v>40397</v>
      </c>
      <c r="B109" s="5">
        <v>0.24</v>
      </c>
    </row>
    <row r="110" spans="1:2" x14ac:dyDescent="0.2">
      <c r="A110" s="4">
        <v>40432</v>
      </c>
      <c r="B110" s="5">
        <v>0.19</v>
      </c>
    </row>
    <row r="111" spans="1:2" x14ac:dyDescent="0.2">
      <c r="A111" s="4">
        <v>40453</v>
      </c>
      <c r="B111" s="5">
        <v>0.21</v>
      </c>
    </row>
    <row r="112" spans="1:2" x14ac:dyDescent="0.2">
      <c r="A112" s="4">
        <v>40488</v>
      </c>
      <c r="B112" s="5">
        <v>0.33</v>
      </c>
    </row>
    <row r="113" spans="1:2" x14ac:dyDescent="0.2">
      <c r="A113" s="4">
        <v>40516</v>
      </c>
      <c r="B113" s="5">
        <v>0.43</v>
      </c>
    </row>
    <row r="114" spans="1:2" x14ac:dyDescent="0.2">
      <c r="A114" s="4">
        <v>40551</v>
      </c>
      <c r="B114" s="5">
        <v>0.36</v>
      </c>
    </row>
    <row r="115" spans="1:2" x14ac:dyDescent="0.2">
      <c r="A115" s="4">
        <v>40579</v>
      </c>
      <c r="B115" s="5">
        <v>1.62</v>
      </c>
    </row>
    <row r="116" spans="1:2" x14ac:dyDescent="0.2">
      <c r="A116" s="4">
        <v>40607</v>
      </c>
      <c r="B116" s="5">
        <v>0.89</v>
      </c>
    </row>
    <row r="117" spans="1:2" x14ac:dyDescent="0.2">
      <c r="A117" s="4">
        <v>40635</v>
      </c>
      <c r="B117" s="5">
        <v>0.38</v>
      </c>
    </row>
    <row r="118" spans="1:2" x14ac:dyDescent="0.2">
      <c r="A118" s="4">
        <v>40670</v>
      </c>
      <c r="B118" s="5">
        <v>0.23</v>
      </c>
    </row>
    <row r="119" spans="1:2" x14ac:dyDescent="0.2">
      <c r="A119" s="4">
        <v>40698</v>
      </c>
      <c r="B119" s="5">
        <v>0.28000000000000003</v>
      </c>
    </row>
    <row r="120" spans="1:2" x14ac:dyDescent="0.2">
      <c r="A120" s="4">
        <v>40733</v>
      </c>
      <c r="B120" s="5">
        <v>0.17</v>
      </c>
    </row>
    <row r="121" spans="1:2" x14ac:dyDescent="0.2">
      <c r="A121" s="4">
        <v>40761</v>
      </c>
      <c r="B121" s="5">
        <v>0.34</v>
      </c>
    </row>
    <row r="122" spans="1:2" x14ac:dyDescent="0.2">
      <c r="A122" s="4">
        <v>40796</v>
      </c>
      <c r="B122" s="5">
        <v>0.2</v>
      </c>
    </row>
    <row r="123" spans="1:2" x14ac:dyDescent="0.2">
      <c r="A123" s="4">
        <v>40817</v>
      </c>
      <c r="B123" s="5">
        <v>0.31</v>
      </c>
    </row>
    <row r="124" spans="1:2" x14ac:dyDescent="0.2">
      <c r="A124" s="4">
        <v>40852</v>
      </c>
      <c r="B124" s="5">
        <v>0.54</v>
      </c>
    </row>
    <row r="125" spans="1:2" x14ac:dyDescent="0.2">
      <c r="A125" s="4">
        <v>40880</v>
      </c>
      <c r="B125" s="5">
        <v>0.21</v>
      </c>
    </row>
    <row r="126" spans="1:2" x14ac:dyDescent="0.2">
      <c r="A126" s="4">
        <v>40915</v>
      </c>
      <c r="B126" s="5">
        <v>0.21</v>
      </c>
    </row>
    <row r="127" spans="1:2" x14ac:dyDescent="0.2">
      <c r="A127" s="4">
        <v>40943</v>
      </c>
      <c r="B127" s="5">
        <v>0.19</v>
      </c>
    </row>
    <row r="128" spans="1:2" x14ac:dyDescent="0.2">
      <c r="A128" s="4">
        <v>40971</v>
      </c>
      <c r="B128" s="5">
        <v>0</v>
      </c>
    </row>
    <row r="129" spans="1:2" x14ac:dyDescent="0.2">
      <c r="A129" s="4">
        <v>41013</v>
      </c>
      <c r="B129" s="5">
        <v>0.19</v>
      </c>
    </row>
    <row r="130" spans="1:2" x14ac:dyDescent="0.2">
      <c r="A130" s="4">
        <v>41034</v>
      </c>
      <c r="B130" s="5">
        <v>0.41</v>
      </c>
    </row>
    <row r="131" spans="1:2" x14ac:dyDescent="0.2">
      <c r="A131" s="4">
        <v>41062</v>
      </c>
      <c r="B131" s="5">
        <v>0.48</v>
      </c>
    </row>
    <row r="132" spans="1:2" x14ac:dyDescent="0.2">
      <c r="A132" s="4">
        <v>41097</v>
      </c>
      <c r="B132" s="5">
        <v>0.21</v>
      </c>
    </row>
    <row r="133" spans="1:2" x14ac:dyDescent="0.2">
      <c r="A133" s="4">
        <v>41125</v>
      </c>
      <c r="B133" s="5">
        <v>0.15</v>
      </c>
    </row>
    <row r="134" spans="1:2" x14ac:dyDescent="0.2">
      <c r="A134" s="4">
        <v>41160</v>
      </c>
      <c r="B134" s="5">
        <v>0.15</v>
      </c>
    </row>
    <row r="135" spans="1:2" x14ac:dyDescent="0.2">
      <c r="A135" s="4">
        <v>41188</v>
      </c>
      <c r="B135" s="5">
        <v>0.18</v>
      </c>
    </row>
    <row r="136" spans="1:2" x14ac:dyDescent="0.2">
      <c r="A136" s="4">
        <v>41216</v>
      </c>
      <c r="B136" s="5">
        <v>0.37</v>
      </c>
    </row>
    <row r="137" spans="1:2" x14ac:dyDescent="0.2">
      <c r="A137" s="4">
        <v>41244</v>
      </c>
      <c r="B137" s="5">
        <v>0.23</v>
      </c>
    </row>
    <row r="138" spans="1:2" x14ac:dyDescent="0.2">
      <c r="A138" s="4">
        <v>41279</v>
      </c>
      <c r="B138" s="5">
        <v>0.52</v>
      </c>
    </row>
    <row r="139" spans="1:2" x14ac:dyDescent="0.2">
      <c r="A139" s="4">
        <v>41307</v>
      </c>
      <c r="B139" s="5">
        <v>0.43</v>
      </c>
    </row>
    <row r="140" spans="1:2" x14ac:dyDescent="0.2">
      <c r="A140" s="4">
        <v>41335</v>
      </c>
      <c r="B140" s="5">
        <v>0.37</v>
      </c>
    </row>
    <row r="141" spans="1:2" x14ac:dyDescent="0.2">
      <c r="A141" s="4">
        <v>41370</v>
      </c>
      <c r="B141" s="5">
        <v>0.28999999999999998</v>
      </c>
    </row>
    <row r="142" spans="1:2" x14ac:dyDescent="0.2">
      <c r="A142" s="4">
        <v>41398</v>
      </c>
      <c r="B142" s="5">
        <v>0.28000000000000003</v>
      </c>
    </row>
    <row r="143" spans="1:2" x14ac:dyDescent="0.2">
      <c r="A143" s="4">
        <v>41433</v>
      </c>
      <c r="B143" s="5">
        <v>0.19</v>
      </c>
    </row>
    <row r="144" spans="1:2" x14ac:dyDescent="0.2">
      <c r="A144" s="4">
        <v>41461</v>
      </c>
      <c r="B144" s="5">
        <v>0.23</v>
      </c>
    </row>
    <row r="145" spans="1:2" x14ac:dyDescent="0.2">
      <c r="A145" s="4">
        <v>41489</v>
      </c>
      <c r="B145" s="5">
        <v>0.39</v>
      </c>
    </row>
    <row r="146" spans="1:2" x14ac:dyDescent="0.2">
      <c r="A146" s="4">
        <v>41524</v>
      </c>
      <c r="B146" s="5">
        <v>0.26</v>
      </c>
    </row>
    <row r="147" spans="1:2" x14ac:dyDescent="0.2">
      <c r="A147" s="4">
        <v>41552</v>
      </c>
      <c r="B147" s="5">
        <v>0.3</v>
      </c>
    </row>
    <row r="148" spans="1:2" x14ac:dyDescent="0.2">
      <c r="A148" s="4">
        <v>41580</v>
      </c>
      <c r="B148" s="5">
        <v>0.43</v>
      </c>
    </row>
    <row r="149" spans="1:2" x14ac:dyDescent="0.2">
      <c r="A149" s="4">
        <v>41615</v>
      </c>
      <c r="B149" s="5">
        <v>0.32</v>
      </c>
    </row>
    <row r="150" spans="1:2" x14ac:dyDescent="0.2">
      <c r="A150" s="4">
        <v>41643</v>
      </c>
      <c r="B150" s="5">
        <v>0.5</v>
      </c>
    </row>
    <row r="151" spans="1:2" x14ac:dyDescent="0.2">
      <c r="A151" s="4">
        <v>41671</v>
      </c>
      <c r="B151" s="5">
        <v>0.32</v>
      </c>
    </row>
    <row r="152" spans="1:2" x14ac:dyDescent="0.2">
      <c r="A152" s="4">
        <v>41699</v>
      </c>
      <c r="B152" s="5">
        <v>0.45</v>
      </c>
    </row>
    <row r="153" spans="1:2" x14ac:dyDescent="0.2">
      <c r="A153" s="4">
        <v>41734</v>
      </c>
      <c r="B153" s="5">
        <v>0.27</v>
      </c>
    </row>
    <row r="154" spans="1:2" x14ac:dyDescent="0.2">
      <c r="A154" s="4">
        <v>41762</v>
      </c>
      <c r="B154" s="5">
        <v>0.88</v>
      </c>
    </row>
    <row r="155" spans="1:2" x14ac:dyDescent="0.2">
      <c r="A155" s="4">
        <v>41797</v>
      </c>
      <c r="B155" s="5">
        <v>0.51</v>
      </c>
    </row>
    <row r="156" spans="1:2" x14ac:dyDescent="0.2">
      <c r="A156" s="4">
        <v>41832</v>
      </c>
      <c r="B156" s="5">
        <v>0.4</v>
      </c>
    </row>
    <row r="157" spans="1:2" x14ac:dyDescent="0.2">
      <c r="A157" s="4">
        <v>41853</v>
      </c>
      <c r="B157" s="5">
        <v>0.23</v>
      </c>
    </row>
    <row r="158" spans="1:2" x14ac:dyDescent="0.2">
      <c r="A158" s="4">
        <v>41888</v>
      </c>
      <c r="B158" s="5">
        <v>0.25</v>
      </c>
    </row>
    <row r="159" spans="1:2" x14ac:dyDescent="0.2">
      <c r="A159" s="4">
        <v>41916</v>
      </c>
      <c r="B159" s="5">
        <v>0.33</v>
      </c>
    </row>
    <row r="160" spans="1:2" x14ac:dyDescent="0.2">
      <c r="A160" s="4">
        <v>41944</v>
      </c>
      <c r="B160" s="5">
        <v>0.11</v>
      </c>
    </row>
    <row r="161" spans="1:2" x14ac:dyDescent="0.2">
      <c r="A161" s="4">
        <v>41979</v>
      </c>
      <c r="B161" s="5">
        <v>0.34</v>
      </c>
    </row>
    <row r="162" spans="1:2" x14ac:dyDescent="0.2">
      <c r="A162" s="4">
        <v>42008</v>
      </c>
      <c r="B162" s="5">
        <v>0.41</v>
      </c>
    </row>
    <row r="163" spans="1:2" x14ac:dyDescent="0.2">
      <c r="A163" s="4">
        <v>42042</v>
      </c>
      <c r="B163" s="5">
        <v>0.23</v>
      </c>
    </row>
    <row r="164" spans="1:2" x14ac:dyDescent="0.2">
      <c r="A164" s="4">
        <v>42070</v>
      </c>
      <c r="B164" s="5">
        <v>0.32</v>
      </c>
    </row>
    <row r="165" spans="1:2" x14ac:dyDescent="0.2">
      <c r="A165" s="4">
        <v>42105</v>
      </c>
      <c r="B165" s="5">
        <v>0.28000000000000003</v>
      </c>
    </row>
    <row r="166" spans="1:2" x14ac:dyDescent="0.2">
      <c r="A166" s="4">
        <v>42127</v>
      </c>
      <c r="B166" s="5">
        <v>0.11</v>
      </c>
    </row>
    <row r="167" spans="1:2" x14ac:dyDescent="0.2">
      <c r="A167" s="4">
        <v>42161</v>
      </c>
      <c r="B167" s="5">
        <v>0.14000000000000001</v>
      </c>
    </row>
    <row r="168" spans="1:2" x14ac:dyDescent="0.2">
      <c r="A168" s="4">
        <v>42196</v>
      </c>
      <c r="B168" s="5">
        <v>0.3</v>
      </c>
    </row>
    <row r="169" spans="1:2" x14ac:dyDescent="0.2">
      <c r="A169" s="4">
        <v>42217</v>
      </c>
      <c r="B169" s="5">
        <v>0.23</v>
      </c>
    </row>
    <row r="170" spans="1:2" x14ac:dyDescent="0.2">
      <c r="A170" s="4">
        <v>42259</v>
      </c>
      <c r="B170" s="5">
        <v>0.3</v>
      </c>
    </row>
    <row r="171" spans="1:2" x14ac:dyDescent="0.2">
      <c r="A171" s="4">
        <v>42280</v>
      </c>
      <c r="B171" s="5">
        <v>0.18</v>
      </c>
    </row>
    <row r="172" spans="1:2" x14ac:dyDescent="0.2">
      <c r="A172" s="4">
        <v>42315</v>
      </c>
      <c r="B172" s="5">
        <v>0.21</v>
      </c>
    </row>
    <row r="173" spans="1:2" x14ac:dyDescent="0.2">
      <c r="A173" s="4">
        <v>42344</v>
      </c>
      <c r="B173" s="5">
        <v>0.19</v>
      </c>
    </row>
    <row r="174" spans="1:2" x14ac:dyDescent="0.2">
      <c r="A174" s="4">
        <v>42378</v>
      </c>
      <c r="B174" s="5">
        <v>0.62</v>
      </c>
    </row>
    <row r="175" spans="1:2" x14ac:dyDescent="0.2">
      <c r="A175" s="4">
        <v>42406</v>
      </c>
      <c r="B175" s="5">
        <v>0.54</v>
      </c>
    </row>
    <row r="176" spans="1:2" x14ac:dyDescent="0.2">
      <c r="A176" s="4">
        <v>42434</v>
      </c>
      <c r="B176" s="5">
        <v>0.08</v>
      </c>
    </row>
    <row r="177" spans="1:2" x14ac:dyDescent="0.2">
      <c r="A177" s="4">
        <v>42469</v>
      </c>
      <c r="B177" s="5">
        <v>0.15</v>
      </c>
    </row>
    <row r="178" spans="1:2" x14ac:dyDescent="0.2">
      <c r="A178" s="4">
        <v>42497</v>
      </c>
      <c r="B178" s="5">
        <v>0.19</v>
      </c>
    </row>
    <row r="179" spans="1:2" x14ac:dyDescent="0.2">
      <c r="A179" s="4">
        <v>42525</v>
      </c>
      <c r="B179" s="5">
        <v>0.14000000000000001</v>
      </c>
    </row>
    <row r="180" spans="1:2" x14ac:dyDescent="0.2">
      <c r="A180" s="4">
        <v>42560</v>
      </c>
      <c r="B180" s="5">
        <v>0.39</v>
      </c>
    </row>
    <row r="181" spans="1:2" x14ac:dyDescent="0.2">
      <c r="A181" s="4">
        <v>42588</v>
      </c>
      <c r="B181" s="5">
        <v>0.21</v>
      </c>
    </row>
    <row r="182" spans="1:2" x14ac:dyDescent="0.2">
      <c r="A182" s="4">
        <v>42630</v>
      </c>
      <c r="B182" s="5">
        <v>0.17</v>
      </c>
    </row>
    <row r="183" spans="1:2" x14ac:dyDescent="0.2">
      <c r="A183" s="4">
        <v>42644</v>
      </c>
      <c r="B183" s="5">
        <v>0.24</v>
      </c>
    </row>
    <row r="184" spans="1:2" x14ac:dyDescent="0.2">
      <c r="A184" s="4">
        <v>42714</v>
      </c>
      <c r="B184" s="5">
        <v>0.31</v>
      </c>
    </row>
    <row r="185" spans="1:2" x14ac:dyDescent="0.2">
      <c r="A185" s="4">
        <v>42742</v>
      </c>
      <c r="B185" s="5">
        <v>0.73</v>
      </c>
    </row>
    <row r="186" spans="1:2" x14ac:dyDescent="0.2">
      <c r="A186" s="4">
        <v>42770</v>
      </c>
      <c r="B186" s="5">
        <v>0.4</v>
      </c>
    </row>
    <row r="187" spans="1:2" x14ac:dyDescent="0.2">
      <c r="A187" s="4">
        <v>42798</v>
      </c>
      <c r="B187" s="5">
        <v>0.16</v>
      </c>
    </row>
    <row r="188" spans="1:2" x14ac:dyDescent="0.2">
      <c r="A188" s="4">
        <v>42826</v>
      </c>
      <c r="B188" s="5">
        <v>0.41</v>
      </c>
    </row>
    <row r="189" spans="1:2" x14ac:dyDescent="0.2">
      <c r="A189" s="4">
        <v>42861</v>
      </c>
      <c r="B189" s="5">
        <v>0.25</v>
      </c>
    </row>
    <row r="190" spans="1:2" x14ac:dyDescent="0.2">
      <c r="A190" s="4">
        <v>42896</v>
      </c>
      <c r="B190" s="5">
        <v>0.18</v>
      </c>
    </row>
    <row r="191" spans="1:2" x14ac:dyDescent="0.2">
      <c r="A191" s="4">
        <v>42924</v>
      </c>
      <c r="B191" s="5">
        <v>0.32</v>
      </c>
    </row>
    <row r="192" spans="1:2" x14ac:dyDescent="0.2">
      <c r="A192" s="4">
        <v>42952</v>
      </c>
      <c r="B192" s="5">
        <v>0.25</v>
      </c>
    </row>
    <row r="193" spans="1:2" x14ac:dyDescent="0.2">
      <c r="A193" s="4">
        <v>42987</v>
      </c>
      <c r="B193" s="5">
        <v>0.17</v>
      </c>
    </row>
    <row r="194" spans="1:2" x14ac:dyDescent="0.2">
      <c r="A194" s="4">
        <v>43015</v>
      </c>
      <c r="B194" s="5">
        <v>0.31</v>
      </c>
    </row>
    <row r="195" spans="1:2" x14ac:dyDescent="0.2">
      <c r="A195" s="4">
        <v>43043</v>
      </c>
      <c r="B195" s="5">
        <v>0.16</v>
      </c>
    </row>
    <row r="196" spans="1:2" x14ac:dyDescent="0.2">
      <c r="A196" s="4">
        <v>43078</v>
      </c>
      <c r="B196" s="5">
        <v>0.28000000000000003</v>
      </c>
    </row>
    <row r="197" spans="1:2" x14ac:dyDescent="0.2">
      <c r="A197" s="4">
        <v>43106</v>
      </c>
      <c r="B197" s="5">
        <v>0.52</v>
      </c>
    </row>
    <row r="198" spans="1:2" x14ac:dyDescent="0.2">
      <c r="A198" s="4">
        <v>43134</v>
      </c>
      <c r="B198" s="5">
        <v>0.31</v>
      </c>
    </row>
    <row r="199" spans="1:2" x14ac:dyDescent="0.2">
      <c r="A199" s="4">
        <v>43162</v>
      </c>
      <c r="B199" s="5">
        <v>0.26</v>
      </c>
    </row>
    <row r="200" spans="1:2" x14ac:dyDescent="0.2">
      <c r="A200" s="4">
        <v>43197</v>
      </c>
      <c r="B200" s="5">
        <v>0.11</v>
      </c>
    </row>
    <row r="201" spans="1:2" x14ac:dyDescent="0.2">
      <c r="A201" s="4">
        <v>43225</v>
      </c>
      <c r="B201" s="5">
        <v>0.34</v>
      </c>
    </row>
    <row r="202" spans="1:2" x14ac:dyDescent="0.2">
      <c r="A202" s="4">
        <v>43253</v>
      </c>
      <c r="B202" s="5">
        <v>0.28999999999999998</v>
      </c>
    </row>
    <row r="203" spans="1:2" x14ac:dyDescent="0.2">
      <c r="A203" s="4">
        <v>43295</v>
      </c>
      <c r="B203" s="5">
        <v>0.38</v>
      </c>
    </row>
    <row r="204" spans="1:2" x14ac:dyDescent="0.2">
      <c r="A204" s="4">
        <v>43316</v>
      </c>
      <c r="B204" s="5">
        <v>0.21</v>
      </c>
    </row>
    <row r="205" spans="1:2" x14ac:dyDescent="0.2">
      <c r="A205" s="4">
        <v>43351</v>
      </c>
      <c r="B205" s="5">
        <v>0.23</v>
      </c>
    </row>
    <row r="206" spans="1:2" x14ac:dyDescent="0.2">
      <c r="A206" s="4">
        <v>43379</v>
      </c>
      <c r="B206" s="5">
        <v>0.18</v>
      </c>
    </row>
    <row r="207" spans="1:2" x14ac:dyDescent="0.2">
      <c r="A207" s="4">
        <v>43407</v>
      </c>
      <c r="B207" s="5">
        <v>0.09</v>
      </c>
    </row>
    <row r="208" spans="1:2" x14ac:dyDescent="0.2">
      <c r="A208" s="4">
        <v>43435</v>
      </c>
      <c r="B208" s="5">
        <v>0.13</v>
      </c>
    </row>
    <row r="209" spans="1:3" x14ac:dyDescent="0.2">
      <c r="A209" s="4">
        <v>43471</v>
      </c>
      <c r="B209" s="5">
        <v>0.2</v>
      </c>
    </row>
    <row r="210" spans="1:3" x14ac:dyDescent="0.2">
      <c r="A210" s="4">
        <v>43498</v>
      </c>
      <c r="B210" s="5">
        <v>0.24</v>
      </c>
    </row>
    <row r="211" spans="1:3" x14ac:dyDescent="0.2">
      <c r="A211" s="4">
        <v>43526</v>
      </c>
      <c r="B211" s="5">
        <v>0.17</v>
      </c>
    </row>
    <row r="212" spans="1:3" x14ac:dyDescent="0.2">
      <c r="A212" s="4">
        <v>43561</v>
      </c>
      <c r="B212" s="5">
        <v>0.08</v>
      </c>
    </row>
    <row r="213" spans="1:3" x14ac:dyDescent="0.2">
      <c r="A213" s="4">
        <v>43589</v>
      </c>
      <c r="B213" s="5">
        <v>0.26</v>
      </c>
    </row>
    <row r="214" spans="1:3" x14ac:dyDescent="0.2">
      <c r="A214" s="4">
        <v>43617</v>
      </c>
      <c r="B214" s="5">
        <v>0.16</v>
      </c>
    </row>
    <row r="215" spans="1:3" x14ac:dyDescent="0.2">
      <c r="A215" s="4">
        <v>43659</v>
      </c>
      <c r="B215" s="5">
        <v>0</v>
      </c>
    </row>
    <row r="216" spans="1:3" x14ac:dyDescent="0.2">
      <c r="A216" s="4">
        <v>43681</v>
      </c>
      <c r="B216" s="5">
        <v>0.01</v>
      </c>
    </row>
    <row r="217" spans="1:3" x14ac:dyDescent="0.2">
      <c r="A217" s="4">
        <v>43709</v>
      </c>
      <c r="B217" s="5"/>
    </row>
    <row r="218" spans="1:3" x14ac:dyDescent="0.2">
      <c r="A218" s="4">
        <v>43743</v>
      </c>
      <c r="B218" s="5">
        <v>0.08</v>
      </c>
    </row>
    <row r="219" spans="1:3" x14ac:dyDescent="0.2">
      <c r="A219" s="4">
        <v>43771</v>
      </c>
      <c r="B219" s="5">
        <v>0.13</v>
      </c>
    </row>
    <row r="220" spans="1:3" x14ac:dyDescent="0.2">
      <c r="A220" s="4">
        <v>43806</v>
      </c>
      <c r="B220" s="5">
        <v>0.1</v>
      </c>
    </row>
    <row r="221" spans="1:3" x14ac:dyDescent="0.2">
      <c r="A221" s="4">
        <v>43834</v>
      </c>
      <c r="B221" s="5">
        <v>0.16</v>
      </c>
    </row>
    <row r="222" spans="1:3" x14ac:dyDescent="0.2">
      <c r="A222" s="22">
        <v>43862</v>
      </c>
      <c r="B222" s="26">
        <v>0.22</v>
      </c>
      <c r="C222" s="24"/>
    </row>
    <row r="223" spans="1:3" x14ac:dyDescent="0.2">
      <c r="A223" s="22">
        <v>43925</v>
      </c>
      <c r="B223" s="26">
        <v>0.08</v>
      </c>
      <c r="C223" s="24" t="s">
        <v>29</v>
      </c>
    </row>
    <row r="224" spans="1:3" x14ac:dyDescent="0.2">
      <c r="A224" s="22">
        <v>43953</v>
      </c>
      <c r="B224" s="26">
        <v>0.14000000000000001</v>
      </c>
      <c r="C224" s="24"/>
    </row>
    <row r="225" spans="1:3" x14ac:dyDescent="0.2">
      <c r="A225" s="22">
        <v>43988</v>
      </c>
      <c r="B225" s="26">
        <v>0</v>
      </c>
      <c r="C225" s="24"/>
    </row>
    <row r="226" spans="1:3" x14ac:dyDescent="0.2">
      <c r="A226" s="20">
        <v>44023</v>
      </c>
      <c r="B226" s="5">
        <v>0</v>
      </c>
    </row>
    <row r="227" spans="1:3" x14ac:dyDescent="0.2">
      <c r="A227" s="20">
        <v>44045</v>
      </c>
      <c r="B227" s="5">
        <v>0.02</v>
      </c>
    </row>
    <row r="228" spans="1:3" x14ac:dyDescent="0.2">
      <c r="A228" s="20">
        <v>44086</v>
      </c>
      <c r="B228" s="26">
        <v>0.27</v>
      </c>
      <c r="C228" s="24"/>
    </row>
    <row r="229" spans="1:3" x14ac:dyDescent="0.2">
      <c r="A229" s="21">
        <v>44107</v>
      </c>
      <c r="B229" s="26">
        <v>0.15</v>
      </c>
      <c r="C229" s="25"/>
    </row>
    <row r="230" spans="1:3" x14ac:dyDescent="0.2">
      <c r="A230" s="21">
        <v>44142</v>
      </c>
      <c r="B230" s="26">
        <v>0.13</v>
      </c>
      <c r="C230" s="24"/>
    </row>
    <row r="231" spans="1:3" x14ac:dyDescent="0.2">
      <c r="A231" s="4">
        <v>44170</v>
      </c>
      <c r="B231" s="26">
        <v>0.08</v>
      </c>
      <c r="C231" s="24"/>
    </row>
    <row r="232" spans="1:3" x14ac:dyDescent="0.2">
      <c r="A232" s="4">
        <v>44198</v>
      </c>
      <c r="B232" s="26">
        <v>0.25</v>
      </c>
      <c r="C232" s="24"/>
    </row>
    <row r="233" spans="1:3" x14ac:dyDescent="0.2">
      <c r="A233" s="4">
        <v>44233</v>
      </c>
      <c r="B233" s="26">
        <v>0.24</v>
      </c>
      <c r="C233" s="24"/>
    </row>
    <row r="234" spans="1:3" x14ac:dyDescent="0.2">
      <c r="A234" s="4">
        <v>44264</v>
      </c>
      <c r="B234" s="26">
        <v>0.56999999999999995</v>
      </c>
      <c r="C234" s="24"/>
    </row>
    <row r="235" spans="1:3" x14ac:dyDescent="0.2">
      <c r="A235" s="4">
        <v>44289</v>
      </c>
      <c r="B235" s="26">
        <v>0.04</v>
      </c>
      <c r="C235" s="24"/>
    </row>
    <row r="236" spans="1:3" x14ac:dyDescent="0.2">
      <c r="A236" s="4">
        <v>44317</v>
      </c>
      <c r="B236" s="26">
        <v>0</v>
      </c>
      <c r="C236" s="24"/>
    </row>
    <row r="237" spans="1:3" x14ac:dyDescent="0.2">
      <c r="A237" s="4">
        <v>44348</v>
      </c>
      <c r="B237" s="26">
        <v>0.08</v>
      </c>
      <c r="C237" s="24"/>
    </row>
    <row r="238" spans="1:3" x14ac:dyDescent="0.2">
      <c r="A238" s="4">
        <v>44387</v>
      </c>
      <c r="B238" s="26">
        <v>0.15</v>
      </c>
      <c r="C238" s="24"/>
    </row>
    <row r="239" spans="1:3" x14ac:dyDescent="0.2">
      <c r="A239" s="4">
        <v>44415</v>
      </c>
      <c r="B239" s="26">
        <v>0.02</v>
      </c>
      <c r="C239" s="24"/>
    </row>
    <row r="240" spans="1:3" x14ac:dyDescent="0.2">
      <c r="A240" s="4">
        <v>44450</v>
      </c>
      <c r="B240" s="26">
        <v>0.17</v>
      </c>
      <c r="C240" s="24" t="s">
        <v>23</v>
      </c>
    </row>
    <row r="241" spans="1:3" x14ac:dyDescent="0.2">
      <c r="A241" s="4">
        <v>44506</v>
      </c>
      <c r="B241" s="26">
        <v>0</v>
      </c>
      <c r="C241" s="24"/>
    </row>
    <row r="242" spans="1:3" x14ac:dyDescent="0.2">
      <c r="A242" s="4">
        <v>44534</v>
      </c>
      <c r="B242" s="26">
        <v>0</v>
      </c>
      <c r="C242" s="24"/>
    </row>
    <row r="243" spans="1:3" x14ac:dyDescent="0.2">
      <c r="A243" s="31">
        <v>44569</v>
      </c>
      <c r="B243" s="26">
        <v>0.15</v>
      </c>
      <c r="C243" s="24"/>
    </row>
    <row r="244" spans="1:3" x14ac:dyDescent="0.2">
      <c r="A244" s="31">
        <v>44605</v>
      </c>
      <c r="B244" s="26">
        <v>0.85</v>
      </c>
      <c r="C244" s="24"/>
    </row>
    <row r="245" spans="1:3" x14ac:dyDescent="0.2">
      <c r="A245" s="31">
        <v>44625</v>
      </c>
      <c r="B245" s="26">
        <v>0.31</v>
      </c>
      <c r="C245" s="24"/>
    </row>
    <row r="246" spans="1:3" x14ac:dyDescent="0.2">
      <c r="A246" s="31">
        <v>44653</v>
      </c>
      <c r="B246" s="26">
        <v>0.13</v>
      </c>
      <c r="C246" s="24"/>
    </row>
    <row r="247" spans="1:3" x14ac:dyDescent="0.2">
      <c r="A247" s="31">
        <v>44688</v>
      </c>
      <c r="B247" s="26">
        <v>0.19</v>
      </c>
      <c r="C247" s="24"/>
    </row>
    <row r="248" spans="1:3" x14ac:dyDescent="0.2">
      <c r="A248" s="31">
        <v>44716</v>
      </c>
      <c r="B248" s="26">
        <v>0.22</v>
      </c>
      <c r="C248" s="24"/>
    </row>
    <row r="249" spans="1:3" x14ac:dyDescent="0.2">
      <c r="A249" s="31">
        <v>44779</v>
      </c>
      <c r="B249" s="26">
        <v>0.05</v>
      </c>
      <c r="C249" s="30" t="s">
        <v>26</v>
      </c>
    </row>
    <row r="250" spans="1:3" x14ac:dyDescent="0.2">
      <c r="A250" s="31">
        <v>44814</v>
      </c>
      <c r="B250" s="26">
        <v>0.14000000000000001</v>
      </c>
      <c r="C250" s="24"/>
    </row>
    <row r="251" spans="1:3" x14ac:dyDescent="0.2">
      <c r="A251" s="31">
        <v>44842</v>
      </c>
      <c r="B251" s="26">
        <v>0.12</v>
      </c>
      <c r="C251" s="24"/>
    </row>
    <row r="252" spans="1:3" x14ac:dyDescent="0.2">
      <c r="A252" s="31">
        <v>44870</v>
      </c>
      <c r="B252" s="26">
        <v>7.0000000000000007E-2</v>
      </c>
      <c r="C252" s="24"/>
    </row>
    <row r="253" spans="1:3" x14ac:dyDescent="0.2">
      <c r="A253" s="31">
        <v>44898</v>
      </c>
      <c r="B253" s="26">
        <v>0.16</v>
      </c>
      <c r="C253" s="24"/>
    </row>
    <row r="254" spans="1:3" x14ac:dyDescent="0.2">
      <c r="A254" s="31">
        <v>44933</v>
      </c>
      <c r="B254" s="26">
        <v>0.34</v>
      </c>
      <c r="C254" s="24"/>
    </row>
    <row r="255" spans="1:3" x14ac:dyDescent="0.2">
      <c r="A255" s="31">
        <v>44989</v>
      </c>
      <c r="B255" s="26">
        <v>0.34</v>
      </c>
      <c r="C255" s="24" t="s">
        <v>28</v>
      </c>
    </row>
    <row r="256" spans="1:3" x14ac:dyDescent="0.2">
      <c r="A256" s="31">
        <v>45017</v>
      </c>
      <c r="B256" s="26">
        <v>0.17</v>
      </c>
      <c r="C256" s="24"/>
    </row>
    <row r="257" spans="1:3" x14ac:dyDescent="0.2">
      <c r="A257" s="31">
        <v>45052</v>
      </c>
      <c r="B257" s="26">
        <v>0.12</v>
      </c>
      <c r="C257" s="24"/>
    </row>
    <row r="258" spans="1:3" x14ac:dyDescent="0.2">
      <c r="A258" s="31">
        <v>45080</v>
      </c>
      <c r="B258" s="26">
        <v>0.04</v>
      </c>
      <c r="C258" s="24"/>
    </row>
    <row r="259" spans="1:3" x14ac:dyDescent="0.2">
      <c r="A259" s="31">
        <v>45115</v>
      </c>
      <c r="B259" s="26">
        <v>0.16</v>
      </c>
      <c r="C259" s="24"/>
    </row>
    <row r="260" spans="1:3" x14ac:dyDescent="0.2">
      <c r="A260" s="31">
        <v>45144</v>
      </c>
      <c r="B260" s="26">
        <v>0</v>
      </c>
      <c r="C260" s="24"/>
    </row>
    <row r="261" spans="1:3" x14ac:dyDescent="0.2">
      <c r="A261" s="31">
        <v>45178</v>
      </c>
      <c r="B261" s="26">
        <v>0.13</v>
      </c>
      <c r="C261" s="24"/>
    </row>
    <row r="262" spans="1:3" x14ac:dyDescent="0.2">
      <c r="A262" s="31">
        <v>45206</v>
      </c>
      <c r="B262" s="26">
        <v>0.11</v>
      </c>
      <c r="C262" s="24"/>
    </row>
    <row r="263" spans="1:3" x14ac:dyDescent="0.2">
      <c r="A263" s="31">
        <v>45235</v>
      </c>
      <c r="B263" s="26">
        <v>0</v>
      </c>
      <c r="C263" s="24"/>
    </row>
    <row r="264" spans="1:3" x14ac:dyDescent="0.2">
      <c r="A264" s="31">
        <v>45262</v>
      </c>
      <c r="B264" s="26">
        <v>0.32</v>
      </c>
      <c r="C264" s="24"/>
    </row>
    <row r="265" spans="1:3" x14ac:dyDescent="0.2">
      <c r="A265" s="31">
        <v>45300</v>
      </c>
      <c r="B265" s="26">
        <v>0.03</v>
      </c>
      <c r="C265" s="24"/>
    </row>
    <row r="266" spans="1:3" x14ac:dyDescent="0.2">
      <c r="A266" s="31">
        <v>45325</v>
      </c>
      <c r="B266" s="26">
        <v>0.36</v>
      </c>
      <c r="C266" s="24"/>
    </row>
    <row r="267" spans="1:3" x14ac:dyDescent="0.2">
      <c r="A267" s="31">
        <v>45353</v>
      </c>
      <c r="B267" s="26">
        <v>0</v>
      </c>
      <c r="C267" s="24"/>
    </row>
    <row r="268" spans="1:3" x14ac:dyDescent="0.2">
      <c r="A268" s="31">
        <v>45388</v>
      </c>
      <c r="B268" s="26">
        <v>0.05</v>
      </c>
      <c r="C268" s="24"/>
    </row>
    <row r="269" spans="1:3" x14ac:dyDescent="0.2">
      <c r="A269" s="31">
        <v>45416</v>
      </c>
      <c r="B269" s="26">
        <v>0.1</v>
      </c>
      <c r="C269" s="24"/>
    </row>
    <row r="270" spans="1:3" x14ac:dyDescent="0.2">
      <c r="A270" s="31">
        <v>45444</v>
      </c>
      <c r="B270" s="26">
        <v>7.0000000000000007E-2</v>
      </c>
      <c r="C270" s="24"/>
    </row>
    <row r="271" spans="1:3" x14ac:dyDescent="0.2">
      <c r="A271" s="31">
        <v>45479</v>
      </c>
      <c r="B271" s="26">
        <v>0.03</v>
      </c>
      <c r="C271" s="24"/>
    </row>
    <row r="272" spans="1:3" x14ac:dyDescent="0.2">
      <c r="A272" s="31">
        <v>45507</v>
      </c>
      <c r="B272" s="26">
        <v>0.14000000000000001</v>
      </c>
      <c r="C272" s="24"/>
    </row>
    <row r="273" spans="1:3" x14ac:dyDescent="0.2">
      <c r="A273" s="31">
        <v>45542</v>
      </c>
      <c r="B273" s="26">
        <v>0.14000000000000001</v>
      </c>
      <c r="C273" s="24"/>
    </row>
    <row r="274" spans="1:3" x14ac:dyDescent="0.2">
      <c r="A274" s="31">
        <v>45570</v>
      </c>
      <c r="B274" s="26">
        <v>0.04</v>
      </c>
      <c r="C274" s="24"/>
    </row>
    <row r="275" spans="1:3" x14ac:dyDescent="0.2">
      <c r="A275" s="31">
        <v>45599</v>
      </c>
      <c r="B275" s="26">
        <v>0.43</v>
      </c>
      <c r="C275" s="24"/>
    </row>
    <row r="276" spans="1:3" x14ac:dyDescent="0.2">
      <c r="A276" s="31">
        <v>45633</v>
      </c>
      <c r="B276" s="26">
        <v>0.23</v>
      </c>
      <c r="C276" s="24"/>
    </row>
    <row r="277" spans="1:3" x14ac:dyDescent="0.2">
      <c r="A277" s="31">
        <v>45661</v>
      </c>
      <c r="B277" s="26">
        <v>0.21</v>
      </c>
      <c r="C277" s="24"/>
    </row>
    <row r="278" spans="1:3" x14ac:dyDescent="0.2">
      <c r="A278" s="31">
        <v>45689</v>
      </c>
      <c r="B278" s="26">
        <v>0.47</v>
      </c>
      <c r="C278" s="24"/>
    </row>
    <row r="279" spans="1:3" x14ac:dyDescent="0.2">
      <c r="A279" s="31">
        <v>45717</v>
      </c>
      <c r="B279" s="26">
        <v>0.08</v>
      </c>
      <c r="C279" s="24"/>
    </row>
    <row r="280" spans="1:3" x14ac:dyDescent="0.2">
      <c r="A280" s="31">
        <v>45752</v>
      </c>
      <c r="B280" s="26">
        <v>0</v>
      </c>
      <c r="C280" s="24"/>
    </row>
    <row r="281" spans="1:3" x14ac:dyDescent="0.2">
      <c r="A281" s="31">
        <v>45780</v>
      </c>
      <c r="B281" s="26">
        <v>0.21</v>
      </c>
      <c r="C281" s="24"/>
    </row>
    <row r="282" spans="1:3" x14ac:dyDescent="0.2">
      <c r="A282" s="31">
        <v>45829</v>
      </c>
      <c r="B282" s="26">
        <v>0.02</v>
      </c>
      <c r="C282" s="24"/>
    </row>
    <row r="283" spans="1:3" x14ac:dyDescent="0.2">
      <c r="A283" s="31">
        <v>45850</v>
      </c>
      <c r="B283" s="26">
        <v>0.3</v>
      </c>
      <c r="C283" s="24"/>
    </row>
    <row r="284" spans="1:3" x14ac:dyDescent="0.2">
      <c r="A284" s="31">
        <v>45871</v>
      </c>
      <c r="B284" s="26">
        <v>0.14000000000000001</v>
      </c>
      <c r="C284" s="24"/>
    </row>
    <row r="285" spans="1:3" x14ac:dyDescent="0.2">
      <c r="A285" s="31">
        <v>45906</v>
      </c>
      <c r="B285" s="26">
        <v>0.13</v>
      </c>
      <c r="C285" s="24"/>
    </row>
    <row r="286" spans="1:3" x14ac:dyDescent="0.2">
      <c r="A286" s="31">
        <v>45934</v>
      </c>
      <c r="B286" s="26">
        <v>0.13</v>
      </c>
      <c r="C286" s="24"/>
    </row>
    <row r="287" spans="1:3" x14ac:dyDescent="0.2">
      <c r="A287" s="31">
        <v>45962</v>
      </c>
      <c r="B287" s="26">
        <v>0.17</v>
      </c>
      <c r="C287" s="24"/>
    </row>
    <row r="288" spans="1:3" x14ac:dyDescent="0.2">
      <c r="A288" s="31">
        <v>45997</v>
      </c>
      <c r="B288" s="26">
        <v>0.18</v>
      </c>
      <c r="C288" s="24"/>
    </row>
    <row r="289" spans="1:3" x14ac:dyDescent="0.2">
      <c r="A289" s="31">
        <v>46025</v>
      </c>
      <c r="B289" s="26">
        <v>0</v>
      </c>
      <c r="C289" s="24"/>
    </row>
    <row r="290" spans="1:3" x14ac:dyDescent="0.2">
      <c r="A290" s="31">
        <v>46067</v>
      </c>
      <c r="B290" s="26">
        <v>0.35</v>
      </c>
      <c r="C290" s="24"/>
    </row>
    <row r="291" spans="1:3" x14ac:dyDescent="0.2">
      <c r="A291" s="31">
        <v>46088</v>
      </c>
      <c r="B291" s="26">
        <v>0.49</v>
      </c>
      <c r="C291" s="24"/>
    </row>
    <row r="292" spans="1:3" x14ac:dyDescent="0.2">
      <c r="A292" s="31">
        <v>46116</v>
      </c>
      <c r="B292" s="26">
        <v>0.33</v>
      </c>
      <c r="C292" s="24"/>
    </row>
    <row r="293" spans="1:3" x14ac:dyDescent="0.2">
      <c r="A293" s="31">
        <v>46144</v>
      </c>
      <c r="B293" s="26">
        <v>0.11</v>
      </c>
      <c r="C293" s="24"/>
    </row>
    <row r="294" spans="1:3" x14ac:dyDescent="0.2">
      <c r="A294" s="31">
        <v>46179</v>
      </c>
      <c r="B294" s="26">
        <v>0</v>
      </c>
      <c r="C294" s="24"/>
    </row>
    <row r="295" spans="1:3" x14ac:dyDescent="0.2">
      <c r="A295" s="31">
        <v>46221</v>
      </c>
      <c r="B295" s="26">
        <v>0.04</v>
      </c>
      <c r="C295" s="24"/>
    </row>
    <row r="296" spans="1:3" x14ac:dyDescent="0.2">
      <c r="A296" s="31">
        <v>46235</v>
      </c>
      <c r="B296" s="26">
        <v>0.25</v>
      </c>
      <c r="C296" s="24"/>
    </row>
    <row r="297" spans="1:3" x14ac:dyDescent="0.2">
      <c r="A297" s="1"/>
    </row>
    <row r="298" spans="1:3" x14ac:dyDescent="0.2">
      <c r="A298" s="8" t="s">
        <v>8</v>
      </c>
      <c r="B298" s="8" t="s">
        <v>9</v>
      </c>
    </row>
    <row r="299" spans="1:3" x14ac:dyDescent="0.2">
      <c r="A299" s="8"/>
      <c r="B299" s="8" t="s">
        <v>10</v>
      </c>
    </row>
  </sheetData>
  <phoneticPr fontId="0" type="noConversion"/>
  <pageMargins left="0.75" right="0.75" top="1" bottom="1" header="0.5" footer="0.5"/>
  <pageSetup orientation="portrait" horizontalDpi="200" verticalDpi="2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99"/>
  <sheetViews>
    <sheetView zoomScale="125" zoomScaleNormal="125" workbookViewId="0">
      <pane ySplit="4" topLeftCell="A291" activePane="bottomLeft" state="frozen"/>
      <selection pane="bottomLeft" activeCell="A297" sqref="A297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18.140625" customWidth="1"/>
  </cols>
  <sheetData>
    <row r="1" spans="1:3" x14ac:dyDescent="0.2">
      <c r="A1" s="2" t="s">
        <v>0</v>
      </c>
    </row>
    <row r="2" spans="1:3" x14ac:dyDescent="0.2">
      <c r="A2" s="2"/>
    </row>
    <row r="4" spans="1:3" x14ac:dyDescent="0.2">
      <c r="A4" s="3" t="s">
        <v>7</v>
      </c>
      <c r="B4" s="3" t="s">
        <v>6</v>
      </c>
      <c r="C4" s="2" t="s">
        <v>25</v>
      </c>
    </row>
    <row r="5" spans="1:3" x14ac:dyDescent="0.2">
      <c r="A5" s="4">
        <v>36960</v>
      </c>
      <c r="B5" s="7">
        <v>132.5</v>
      </c>
    </row>
    <row r="6" spans="1:3" x14ac:dyDescent="0.2">
      <c r="A6" s="4">
        <v>37016</v>
      </c>
      <c r="B6" s="7">
        <v>162.5</v>
      </c>
    </row>
    <row r="7" spans="1:3" x14ac:dyDescent="0.2">
      <c r="A7" s="4">
        <v>37051</v>
      </c>
      <c r="B7" s="7">
        <v>130</v>
      </c>
    </row>
    <row r="8" spans="1:3" x14ac:dyDescent="0.2">
      <c r="A8" s="4">
        <v>37121</v>
      </c>
      <c r="B8" s="7">
        <v>122.5</v>
      </c>
    </row>
    <row r="9" spans="1:3" x14ac:dyDescent="0.2">
      <c r="A9" s="4">
        <v>37142</v>
      </c>
      <c r="B9" s="7">
        <v>112.5</v>
      </c>
    </row>
    <row r="10" spans="1:3" x14ac:dyDescent="0.2">
      <c r="A10" s="4">
        <v>37212</v>
      </c>
      <c r="B10" s="7">
        <v>107.5</v>
      </c>
    </row>
    <row r="11" spans="1:3" x14ac:dyDescent="0.2">
      <c r="A11" s="4">
        <v>37233</v>
      </c>
      <c r="B11" s="7">
        <v>122.5</v>
      </c>
    </row>
    <row r="12" spans="1:3" x14ac:dyDescent="0.2">
      <c r="A12" s="4">
        <v>37261</v>
      </c>
      <c r="B12" s="7">
        <v>127.5</v>
      </c>
    </row>
    <row r="13" spans="1:3" x14ac:dyDescent="0.2">
      <c r="A13" s="4">
        <v>37289</v>
      </c>
      <c r="B13" s="7">
        <v>362.5</v>
      </c>
    </row>
    <row r="14" spans="1:3" x14ac:dyDescent="0.2">
      <c r="A14" s="4">
        <v>37325</v>
      </c>
      <c r="B14" s="7">
        <v>267.5</v>
      </c>
    </row>
    <row r="15" spans="1:3" x14ac:dyDescent="0.2">
      <c r="A15" s="4">
        <v>37352</v>
      </c>
      <c r="B15" s="7">
        <v>160</v>
      </c>
    </row>
    <row r="16" spans="1:3" x14ac:dyDescent="0.2">
      <c r="A16" s="4">
        <v>37380</v>
      </c>
      <c r="B16" s="7">
        <v>72.5</v>
      </c>
    </row>
    <row r="17" spans="1:2" x14ac:dyDescent="0.2">
      <c r="A17" s="4">
        <v>37408</v>
      </c>
      <c r="B17" s="7">
        <v>145</v>
      </c>
    </row>
    <row r="18" spans="1:2" x14ac:dyDescent="0.2">
      <c r="A18" s="4">
        <v>37450</v>
      </c>
      <c r="B18" s="7">
        <v>107.5</v>
      </c>
    </row>
    <row r="19" spans="1:2" x14ac:dyDescent="0.2">
      <c r="A19" s="4">
        <v>37472</v>
      </c>
      <c r="B19" s="7">
        <v>105</v>
      </c>
    </row>
    <row r="20" spans="1:2" x14ac:dyDescent="0.2">
      <c r="A20" s="4">
        <v>37506</v>
      </c>
      <c r="B20" s="7">
        <v>102.5</v>
      </c>
    </row>
    <row r="21" spans="1:2" x14ac:dyDescent="0.2">
      <c r="A21" s="4">
        <v>37534</v>
      </c>
      <c r="B21" s="7">
        <v>82.5</v>
      </c>
    </row>
    <row r="22" spans="1:2" x14ac:dyDescent="0.2">
      <c r="A22" s="4">
        <v>37562</v>
      </c>
      <c r="B22" s="7">
        <v>122.5</v>
      </c>
    </row>
    <row r="23" spans="1:2" x14ac:dyDescent="0.2">
      <c r="A23" s="4">
        <v>37597</v>
      </c>
      <c r="B23" s="7">
        <v>170</v>
      </c>
    </row>
    <row r="24" spans="1:2" x14ac:dyDescent="0.2">
      <c r="A24" s="4">
        <v>37625</v>
      </c>
      <c r="B24" s="7">
        <v>167.5</v>
      </c>
    </row>
    <row r="25" spans="1:2" x14ac:dyDescent="0.2">
      <c r="A25" s="4">
        <v>37653</v>
      </c>
      <c r="B25" s="7">
        <v>147.5</v>
      </c>
    </row>
    <row r="26" spans="1:2" x14ac:dyDescent="0.2">
      <c r="A26" s="4">
        <v>37716</v>
      </c>
      <c r="B26" s="7">
        <v>317.5</v>
      </c>
    </row>
    <row r="27" spans="1:2" x14ac:dyDescent="0.2">
      <c r="A27" s="4">
        <v>37744</v>
      </c>
      <c r="B27" s="7">
        <v>142.5</v>
      </c>
    </row>
    <row r="28" spans="1:2" x14ac:dyDescent="0.2">
      <c r="A28" s="4">
        <v>37779</v>
      </c>
      <c r="B28" s="7">
        <v>177.5</v>
      </c>
    </row>
    <row r="29" spans="1:2" x14ac:dyDescent="0.2">
      <c r="A29" s="4">
        <v>37877</v>
      </c>
      <c r="B29" s="7">
        <v>170</v>
      </c>
    </row>
    <row r="30" spans="1:2" x14ac:dyDescent="0.2">
      <c r="A30" s="4">
        <v>37905</v>
      </c>
      <c r="B30" s="7">
        <v>162.5</v>
      </c>
    </row>
    <row r="31" spans="1:2" x14ac:dyDescent="0.2">
      <c r="A31" s="4">
        <v>37926</v>
      </c>
      <c r="B31" s="7">
        <v>130</v>
      </c>
    </row>
    <row r="32" spans="1:2" x14ac:dyDescent="0.2">
      <c r="A32" s="4">
        <v>37961</v>
      </c>
      <c r="B32" s="7">
        <v>187.5</v>
      </c>
    </row>
    <row r="33" spans="1:2" x14ac:dyDescent="0.2">
      <c r="A33" s="4">
        <v>37989</v>
      </c>
      <c r="B33" s="7">
        <v>202.5</v>
      </c>
    </row>
    <row r="34" spans="1:2" x14ac:dyDescent="0.2">
      <c r="A34" s="4">
        <v>38024</v>
      </c>
      <c r="B34" s="7">
        <v>412.5</v>
      </c>
    </row>
    <row r="35" spans="1:2" x14ac:dyDescent="0.2">
      <c r="A35" s="4">
        <v>38052</v>
      </c>
      <c r="B35" s="7">
        <v>305</v>
      </c>
    </row>
    <row r="36" spans="1:2" x14ac:dyDescent="0.2">
      <c r="A36" s="4">
        <v>38081</v>
      </c>
      <c r="B36" s="7">
        <v>167.5</v>
      </c>
    </row>
    <row r="37" spans="1:2" x14ac:dyDescent="0.2">
      <c r="A37" s="4">
        <v>38108</v>
      </c>
      <c r="B37" s="7">
        <v>195</v>
      </c>
    </row>
    <row r="38" spans="1:2" x14ac:dyDescent="0.2">
      <c r="A38" s="4">
        <v>38143</v>
      </c>
      <c r="B38" s="7">
        <v>125</v>
      </c>
    </row>
    <row r="39" spans="1:2" x14ac:dyDescent="0.2">
      <c r="A39" s="4">
        <v>38178</v>
      </c>
      <c r="B39" s="7">
        <v>152.5</v>
      </c>
    </row>
    <row r="40" spans="1:2" x14ac:dyDescent="0.2">
      <c r="A40" s="4">
        <v>38206</v>
      </c>
      <c r="B40" s="7">
        <v>120</v>
      </c>
    </row>
    <row r="41" spans="1:2" x14ac:dyDescent="0.2">
      <c r="A41" s="4">
        <v>38241</v>
      </c>
      <c r="B41" s="7">
        <v>182.5</v>
      </c>
    </row>
    <row r="42" spans="1:2" x14ac:dyDescent="0.2">
      <c r="A42" s="4">
        <v>38262</v>
      </c>
      <c r="B42" s="7">
        <v>162.5</v>
      </c>
    </row>
    <row r="43" spans="1:2" x14ac:dyDescent="0.2">
      <c r="A43" s="4">
        <v>38297</v>
      </c>
      <c r="B43" s="7">
        <v>120</v>
      </c>
    </row>
    <row r="44" spans="1:2" x14ac:dyDescent="0.2">
      <c r="A44" s="4">
        <v>38325</v>
      </c>
      <c r="B44" s="7">
        <v>235</v>
      </c>
    </row>
    <row r="45" spans="1:2" x14ac:dyDescent="0.2">
      <c r="A45" s="4">
        <v>38360</v>
      </c>
      <c r="B45" s="7">
        <v>297.5</v>
      </c>
    </row>
    <row r="46" spans="1:2" x14ac:dyDescent="0.2">
      <c r="A46" s="4">
        <v>38388</v>
      </c>
      <c r="B46" s="7">
        <v>247.5</v>
      </c>
    </row>
    <row r="47" spans="1:2" x14ac:dyDescent="0.2">
      <c r="A47" s="4">
        <v>38416</v>
      </c>
      <c r="B47" s="7">
        <v>122.5</v>
      </c>
    </row>
    <row r="48" spans="1:2" x14ac:dyDescent="0.2">
      <c r="A48" s="4">
        <v>38444</v>
      </c>
      <c r="B48" s="7">
        <v>290</v>
      </c>
    </row>
    <row r="49" spans="1:2" x14ac:dyDescent="0.2">
      <c r="A49" s="4">
        <v>38479</v>
      </c>
      <c r="B49" s="7">
        <v>192.5</v>
      </c>
    </row>
    <row r="50" spans="1:2" x14ac:dyDescent="0.2">
      <c r="A50" s="4">
        <v>38507</v>
      </c>
      <c r="B50" s="7">
        <v>120</v>
      </c>
    </row>
    <row r="51" spans="1:2" x14ac:dyDescent="0.2">
      <c r="A51" s="4">
        <v>38542</v>
      </c>
      <c r="B51" s="7">
        <v>170</v>
      </c>
    </row>
    <row r="52" spans="1:2" x14ac:dyDescent="0.2">
      <c r="A52" s="4">
        <v>38570</v>
      </c>
      <c r="B52" s="7">
        <v>170</v>
      </c>
    </row>
    <row r="53" spans="1:2" x14ac:dyDescent="0.2">
      <c r="A53" s="4">
        <v>38605</v>
      </c>
      <c r="B53" s="7">
        <v>125</v>
      </c>
    </row>
    <row r="54" spans="1:2" x14ac:dyDescent="0.2">
      <c r="A54" s="4">
        <v>38626</v>
      </c>
      <c r="B54" s="7">
        <v>80</v>
      </c>
    </row>
    <row r="55" spans="1:2" x14ac:dyDescent="0.2">
      <c r="A55" s="4">
        <v>38661</v>
      </c>
      <c r="B55" s="7">
        <v>97.5</v>
      </c>
    </row>
    <row r="56" spans="1:2" x14ac:dyDescent="0.2">
      <c r="A56" s="4">
        <v>38689</v>
      </c>
      <c r="B56" s="7">
        <v>132.5</v>
      </c>
    </row>
    <row r="57" spans="1:2" x14ac:dyDescent="0.2">
      <c r="A57" s="4">
        <v>38724</v>
      </c>
      <c r="B57" s="7">
        <v>387.5</v>
      </c>
    </row>
    <row r="58" spans="1:2" x14ac:dyDescent="0.2">
      <c r="A58" s="4">
        <v>38752</v>
      </c>
      <c r="B58" s="7">
        <v>335</v>
      </c>
    </row>
    <row r="59" spans="1:2" x14ac:dyDescent="0.2">
      <c r="A59" s="4">
        <v>38780</v>
      </c>
      <c r="B59" s="7">
        <v>165</v>
      </c>
    </row>
    <row r="60" spans="1:2" x14ac:dyDescent="0.2">
      <c r="A60" s="4">
        <v>38808</v>
      </c>
      <c r="B60" s="7">
        <v>207.5</v>
      </c>
    </row>
    <row r="61" spans="1:2" x14ac:dyDescent="0.2">
      <c r="A61" s="4">
        <v>38843</v>
      </c>
      <c r="B61" s="7">
        <v>162.5</v>
      </c>
    </row>
    <row r="62" spans="1:2" x14ac:dyDescent="0.2">
      <c r="A62" s="4">
        <v>38871</v>
      </c>
      <c r="B62" s="7">
        <v>182.5</v>
      </c>
    </row>
    <row r="63" spans="1:2" x14ac:dyDescent="0.2">
      <c r="A63" s="4">
        <v>38899</v>
      </c>
      <c r="B63" s="7">
        <v>135</v>
      </c>
    </row>
    <row r="64" spans="1:2" x14ac:dyDescent="0.2">
      <c r="A64" s="4">
        <v>38934</v>
      </c>
      <c r="B64" s="7">
        <v>100</v>
      </c>
    </row>
    <row r="65" spans="1:2" x14ac:dyDescent="0.2">
      <c r="A65" s="4">
        <v>38962</v>
      </c>
      <c r="B65" s="7">
        <v>87.5</v>
      </c>
    </row>
    <row r="66" spans="1:2" x14ac:dyDescent="0.2">
      <c r="A66" s="4">
        <v>38997</v>
      </c>
      <c r="B66" s="7">
        <v>95</v>
      </c>
    </row>
    <row r="67" spans="1:2" x14ac:dyDescent="0.2">
      <c r="A67" s="4">
        <v>39053</v>
      </c>
      <c r="B67" s="7">
        <v>167.5</v>
      </c>
    </row>
    <row r="68" spans="1:2" x14ac:dyDescent="0.2">
      <c r="A68" s="4">
        <v>39088</v>
      </c>
      <c r="B68" s="7">
        <v>100</v>
      </c>
    </row>
    <row r="69" spans="1:2" x14ac:dyDescent="0.2">
      <c r="A69" s="4">
        <v>39116</v>
      </c>
      <c r="B69" s="7">
        <v>187.5</v>
      </c>
    </row>
    <row r="70" spans="1:2" x14ac:dyDescent="0.2">
      <c r="A70" s="4">
        <v>39144</v>
      </c>
      <c r="B70" s="7">
        <v>247.5</v>
      </c>
    </row>
    <row r="71" spans="1:2" x14ac:dyDescent="0.2">
      <c r="A71" s="4">
        <v>39186</v>
      </c>
      <c r="B71" s="7">
        <v>190</v>
      </c>
    </row>
    <row r="72" spans="1:2" x14ac:dyDescent="0.2">
      <c r="A72" s="4">
        <v>39207</v>
      </c>
      <c r="B72" s="7">
        <v>162.5</v>
      </c>
    </row>
    <row r="73" spans="1:2" x14ac:dyDescent="0.2">
      <c r="A73" s="4">
        <v>39235</v>
      </c>
      <c r="B73" s="7">
        <v>207.5</v>
      </c>
    </row>
    <row r="74" spans="1:2" x14ac:dyDescent="0.2">
      <c r="A74" s="4">
        <v>39270</v>
      </c>
      <c r="B74" s="7">
        <v>192.5</v>
      </c>
    </row>
    <row r="75" spans="1:2" x14ac:dyDescent="0.2">
      <c r="A75" s="4">
        <v>39298</v>
      </c>
      <c r="B75" s="7">
        <v>152.5</v>
      </c>
    </row>
    <row r="76" spans="1:2" x14ac:dyDescent="0.2">
      <c r="A76" s="4">
        <v>39333</v>
      </c>
      <c r="B76" s="7">
        <v>132.5</v>
      </c>
    </row>
    <row r="77" spans="1:2" x14ac:dyDescent="0.2">
      <c r="A77" s="4">
        <v>39361</v>
      </c>
      <c r="B77" s="7">
        <v>120</v>
      </c>
    </row>
    <row r="78" spans="1:2" x14ac:dyDescent="0.2">
      <c r="A78" s="4">
        <v>39389</v>
      </c>
      <c r="B78" s="7">
        <v>125</v>
      </c>
    </row>
    <row r="79" spans="1:2" x14ac:dyDescent="0.2">
      <c r="A79" s="4">
        <v>39417</v>
      </c>
      <c r="B79" s="7">
        <v>132.5</v>
      </c>
    </row>
    <row r="80" spans="1:2" x14ac:dyDescent="0.2">
      <c r="A80" s="4">
        <v>39459</v>
      </c>
      <c r="B80" s="7">
        <v>367.5</v>
      </c>
    </row>
    <row r="81" spans="1:2" x14ac:dyDescent="0.2">
      <c r="A81" s="4">
        <v>39480</v>
      </c>
      <c r="B81" s="7">
        <v>472.5</v>
      </c>
    </row>
    <row r="82" spans="1:2" x14ac:dyDescent="0.2">
      <c r="A82" s="4">
        <v>39508</v>
      </c>
      <c r="B82" s="7">
        <v>432.5</v>
      </c>
    </row>
    <row r="83" spans="1:2" x14ac:dyDescent="0.2">
      <c r="A83" s="4">
        <v>39543</v>
      </c>
      <c r="B83" s="7">
        <v>302.5</v>
      </c>
    </row>
    <row r="84" spans="1:2" x14ac:dyDescent="0.2">
      <c r="A84" s="4">
        <v>39571</v>
      </c>
      <c r="B84" s="7">
        <v>212.5</v>
      </c>
    </row>
    <row r="85" spans="1:2" x14ac:dyDescent="0.2">
      <c r="A85" s="4">
        <v>39606</v>
      </c>
      <c r="B85" s="7">
        <v>250</v>
      </c>
    </row>
    <row r="86" spans="1:2" x14ac:dyDescent="0.2">
      <c r="A86" s="4">
        <v>39641</v>
      </c>
      <c r="B86" s="7">
        <v>122.5</v>
      </c>
    </row>
    <row r="87" spans="1:2" x14ac:dyDescent="0.2">
      <c r="A87" s="4">
        <v>39662</v>
      </c>
      <c r="B87" s="7">
        <v>155</v>
      </c>
    </row>
    <row r="88" spans="1:2" x14ac:dyDescent="0.2">
      <c r="A88" s="4">
        <v>39697</v>
      </c>
      <c r="B88" s="7">
        <v>152.5</v>
      </c>
    </row>
    <row r="89" spans="1:2" x14ac:dyDescent="0.2">
      <c r="A89" s="4">
        <v>39725</v>
      </c>
      <c r="B89" s="7">
        <v>112.5</v>
      </c>
    </row>
    <row r="90" spans="1:2" x14ac:dyDescent="0.2">
      <c r="A90" s="4">
        <v>39753</v>
      </c>
      <c r="B90" s="7">
        <v>145</v>
      </c>
    </row>
    <row r="91" spans="1:2" x14ac:dyDescent="0.2">
      <c r="A91" s="4">
        <v>39823</v>
      </c>
      <c r="B91" s="7">
        <v>295</v>
      </c>
    </row>
    <row r="92" spans="1:2" x14ac:dyDescent="0.2">
      <c r="A92" s="4">
        <v>39851</v>
      </c>
      <c r="B92" s="7">
        <v>270</v>
      </c>
    </row>
    <row r="93" spans="1:2" x14ac:dyDescent="0.2">
      <c r="A93" s="4">
        <v>39879</v>
      </c>
      <c r="B93" s="7">
        <v>227.5</v>
      </c>
    </row>
    <row r="94" spans="1:2" x14ac:dyDescent="0.2">
      <c r="A94" s="4">
        <v>39907</v>
      </c>
      <c r="B94" s="7">
        <v>195</v>
      </c>
    </row>
    <row r="95" spans="1:2" x14ac:dyDescent="0.2">
      <c r="A95" s="4">
        <v>39935</v>
      </c>
      <c r="B95" s="7">
        <v>125</v>
      </c>
    </row>
    <row r="96" spans="1:2" x14ac:dyDescent="0.2">
      <c r="A96" s="4">
        <v>39970</v>
      </c>
      <c r="B96" s="7">
        <v>192.5</v>
      </c>
    </row>
    <row r="97" spans="1:2" x14ac:dyDescent="0.2">
      <c r="A97" s="4">
        <v>40005</v>
      </c>
      <c r="B97" s="7">
        <v>150</v>
      </c>
    </row>
    <row r="98" spans="1:2" x14ac:dyDescent="0.2">
      <c r="A98" s="4">
        <v>40026</v>
      </c>
      <c r="B98" s="7">
        <v>125</v>
      </c>
    </row>
    <row r="99" spans="1:2" x14ac:dyDescent="0.2">
      <c r="A99" s="4">
        <v>40068</v>
      </c>
      <c r="B99" s="7">
        <v>152.5</v>
      </c>
    </row>
    <row r="100" spans="1:2" x14ac:dyDescent="0.2">
      <c r="A100" s="4">
        <v>40089</v>
      </c>
      <c r="B100" s="7">
        <v>97.5</v>
      </c>
    </row>
    <row r="101" spans="1:2" x14ac:dyDescent="0.2">
      <c r="A101" s="4">
        <v>40124</v>
      </c>
      <c r="B101" s="7">
        <v>112.5</v>
      </c>
    </row>
    <row r="102" spans="1:2" x14ac:dyDescent="0.2">
      <c r="A102" s="4">
        <v>40151</v>
      </c>
      <c r="B102" s="7">
        <v>200</v>
      </c>
    </row>
    <row r="103" spans="1:2" x14ac:dyDescent="0.2">
      <c r="A103" s="4">
        <v>40187</v>
      </c>
      <c r="B103" s="7">
        <v>170</v>
      </c>
    </row>
    <row r="104" spans="1:2" x14ac:dyDescent="0.2">
      <c r="A104" s="4">
        <v>40215</v>
      </c>
      <c r="B104" s="7">
        <v>235</v>
      </c>
    </row>
    <row r="105" spans="1:2" x14ac:dyDescent="0.2">
      <c r="A105" s="4">
        <v>1501208</v>
      </c>
      <c r="B105" s="7">
        <v>357.5</v>
      </c>
    </row>
    <row r="106" spans="1:2" x14ac:dyDescent="0.2">
      <c r="A106" s="4">
        <v>40278</v>
      </c>
      <c r="B106" s="7">
        <v>225</v>
      </c>
    </row>
    <row r="107" spans="1:2" x14ac:dyDescent="0.2">
      <c r="A107" s="4">
        <v>40299</v>
      </c>
      <c r="B107" s="7">
        <v>232.5</v>
      </c>
    </row>
    <row r="108" spans="1:2" x14ac:dyDescent="0.2">
      <c r="A108" s="4">
        <v>40334</v>
      </c>
      <c r="B108" s="7">
        <v>140</v>
      </c>
    </row>
    <row r="109" spans="1:2" x14ac:dyDescent="0.2">
      <c r="A109" s="4">
        <v>40369</v>
      </c>
      <c r="B109" s="7">
        <v>145</v>
      </c>
    </row>
    <row r="110" spans="1:2" x14ac:dyDescent="0.2">
      <c r="A110" s="4">
        <v>40397</v>
      </c>
      <c r="B110" s="7">
        <v>92.5</v>
      </c>
    </row>
    <row r="111" spans="1:2" x14ac:dyDescent="0.2">
      <c r="A111" s="4">
        <v>40432</v>
      </c>
      <c r="B111" s="7">
        <v>137.5</v>
      </c>
    </row>
    <row r="112" spans="1:2" x14ac:dyDescent="0.2">
      <c r="A112" s="4">
        <v>40453</v>
      </c>
      <c r="B112" s="7">
        <v>90</v>
      </c>
    </row>
    <row r="113" spans="1:2" x14ac:dyDescent="0.2">
      <c r="A113" s="4">
        <v>40488</v>
      </c>
      <c r="B113" s="7">
        <v>120</v>
      </c>
    </row>
    <row r="114" spans="1:2" x14ac:dyDescent="0.2">
      <c r="A114" s="4">
        <v>40516</v>
      </c>
      <c r="B114" s="7">
        <v>130</v>
      </c>
    </row>
    <row r="115" spans="1:2" x14ac:dyDescent="0.2">
      <c r="A115" s="4">
        <v>40551</v>
      </c>
      <c r="B115" s="7">
        <v>222.5</v>
      </c>
    </row>
    <row r="116" spans="1:2" x14ac:dyDescent="0.2">
      <c r="A116" s="4">
        <v>40579</v>
      </c>
      <c r="B116" s="7">
        <v>300</v>
      </c>
    </row>
    <row r="117" spans="1:2" x14ac:dyDescent="0.2">
      <c r="A117" s="4">
        <v>40607</v>
      </c>
      <c r="B117" s="7">
        <v>260</v>
      </c>
    </row>
    <row r="118" spans="1:2" x14ac:dyDescent="0.2">
      <c r="A118" s="4">
        <v>40635</v>
      </c>
      <c r="B118" s="7">
        <v>240</v>
      </c>
    </row>
    <row r="119" spans="1:2" x14ac:dyDescent="0.2">
      <c r="A119" s="4">
        <v>40670</v>
      </c>
      <c r="B119" s="7">
        <v>165</v>
      </c>
    </row>
    <row r="120" spans="1:2" x14ac:dyDescent="0.2">
      <c r="A120" s="4">
        <v>40698</v>
      </c>
      <c r="B120" s="7">
        <v>120</v>
      </c>
    </row>
    <row r="121" spans="1:2" x14ac:dyDescent="0.2">
      <c r="A121" s="4">
        <v>40733</v>
      </c>
      <c r="B121" s="7">
        <v>177.5</v>
      </c>
    </row>
    <row r="122" spans="1:2" x14ac:dyDescent="0.2">
      <c r="A122" s="4">
        <v>40761</v>
      </c>
      <c r="B122" s="7">
        <v>177.5</v>
      </c>
    </row>
    <row r="123" spans="1:2" x14ac:dyDescent="0.2">
      <c r="A123" s="4">
        <v>40796</v>
      </c>
      <c r="B123" s="7">
        <v>132.5</v>
      </c>
    </row>
    <row r="124" spans="1:2" x14ac:dyDescent="0.2">
      <c r="A124" s="4">
        <v>40817</v>
      </c>
      <c r="B124" s="7">
        <v>85</v>
      </c>
    </row>
    <row r="125" spans="1:2" x14ac:dyDescent="0.2">
      <c r="A125" s="4">
        <v>40852</v>
      </c>
      <c r="B125" s="7">
        <v>150</v>
      </c>
    </row>
    <row r="126" spans="1:2" x14ac:dyDescent="0.2">
      <c r="A126" s="4">
        <v>40880</v>
      </c>
      <c r="B126" s="7">
        <v>120</v>
      </c>
    </row>
    <row r="127" spans="1:2" x14ac:dyDescent="0.2">
      <c r="A127" s="4">
        <v>40915</v>
      </c>
      <c r="B127" s="7">
        <v>157.5</v>
      </c>
    </row>
    <row r="128" spans="1:2" x14ac:dyDescent="0.2">
      <c r="A128" s="4">
        <v>40943</v>
      </c>
      <c r="B128" s="7">
        <v>252.5</v>
      </c>
    </row>
    <row r="129" spans="1:2" x14ac:dyDescent="0.2">
      <c r="A129" s="4">
        <v>40971</v>
      </c>
      <c r="B129" s="7">
        <v>275</v>
      </c>
    </row>
    <row r="130" spans="1:2" x14ac:dyDescent="0.2">
      <c r="A130" s="4">
        <v>41013</v>
      </c>
      <c r="B130" s="7">
        <v>200</v>
      </c>
    </row>
    <row r="131" spans="1:2" x14ac:dyDescent="0.2">
      <c r="A131" s="4">
        <v>41034</v>
      </c>
      <c r="B131" s="7">
        <v>170</v>
      </c>
    </row>
    <row r="132" spans="1:2" x14ac:dyDescent="0.2">
      <c r="A132" s="4">
        <v>41062</v>
      </c>
      <c r="B132" s="7">
        <v>157.5</v>
      </c>
    </row>
    <row r="133" spans="1:2" x14ac:dyDescent="0.2">
      <c r="A133" s="4">
        <v>41097</v>
      </c>
      <c r="B133" s="7">
        <v>152.5</v>
      </c>
    </row>
    <row r="134" spans="1:2" x14ac:dyDescent="0.2">
      <c r="A134" s="4">
        <v>41125</v>
      </c>
      <c r="B134" s="7">
        <v>157.5</v>
      </c>
    </row>
    <row r="135" spans="1:2" x14ac:dyDescent="0.2">
      <c r="A135" s="4">
        <v>41160</v>
      </c>
      <c r="B135" s="7">
        <v>135</v>
      </c>
    </row>
    <row r="136" spans="1:2" x14ac:dyDescent="0.2">
      <c r="A136" s="4">
        <v>41188</v>
      </c>
      <c r="B136" s="7">
        <v>122.5</v>
      </c>
    </row>
    <row r="137" spans="1:2" x14ac:dyDescent="0.2">
      <c r="A137" s="4">
        <v>41216</v>
      </c>
      <c r="B137" s="7">
        <v>137.5</v>
      </c>
    </row>
    <row r="138" spans="1:2" x14ac:dyDescent="0.2">
      <c r="A138" s="4">
        <v>41244</v>
      </c>
      <c r="B138" s="7">
        <v>110</v>
      </c>
    </row>
    <row r="139" spans="1:2" x14ac:dyDescent="0.2">
      <c r="A139" s="4">
        <v>41279</v>
      </c>
      <c r="B139" s="7">
        <v>152.5</v>
      </c>
    </row>
    <row r="140" spans="1:2" x14ac:dyDescent="0.2">
      <c r="A140" s="4">
        <v>41307</v>
      </c>
      <c r="B140" s="7">
        <v>237.5</v>
      </c>
    </row>
    <row r="141" spans="1:2" x14ac:dyDescent="0.2">
      <c r="A141" s="4">
        <v>41335</v>
      </c>
      <c r="B141" s="7">
        <v>470</v>
      </c>
    </row>
    <row r="142" spans="1:2" x14ac:dyDescent="0.2">
      <c r="A142" s="4">
        <v>41370</v>
      </c>
      <c r="B142" s="7">
        <v>217.5</v>
      </c>
    </row>
    <row r="143" spans="1:2" x14ac:dyDescent="0.2">
      <c r="A143" s="4">
        <v>41398</v>
      </c>
      <c r="B143" s="7">
        <v>120</v>
      </c>
    </row>
    <row r="144" spans="1:2" x14ac:dyDescent="0.2">
      <c r="A144" s="4">
        <v>41433</v>
      </c>
      <c r="B144" s="7">
        <v>137.5</v>
      </c>
    </row>
    <row r="145" spans="1:3" x14ac:dyDescent="0.2">
      <c r="A145" s="4">
        <v>41461</v>
      </c>
      <c r="B145" s="7">
        <v>162.5</v>
      </c>
    </row>
    <row r="146" spans="1:3" x14ac:dyDescent="0.2">
      <c r="A146" s="4">
        <v>41489</v>
      </c>
      <c r="B146" s="7">
        <v>137.5</v>
      </c>
    </row>
    <row r="147" spans="1:3" x14ac:dyDescent="0.2">
      <c r="A147" s="4">
        <v>41524</v>
      </c>
      <c r="B147" s="7">
        <v>127.5</v>
      </c>
    </row>
    <row r="148" spans="1:3" x14ac:dyDescent="0.2">
      <c r="A148" s="4">
        <v>41552</v>
      </c>
      <c r="B148" s="7">
        <v>135</v>
      </c>
    </row>
    <row r="149" spans="1:3" x14ac:dyDescent="0.2">
      <c r="A149" s="4">
        <v>41580</v>
      </c>
      <c r="B149" s="7">
        <v>167.5</v>
      </c>
    </row>
    <row r="150" spans="1:3" x14ac:dyDescent="0.2">
      <c r="A150" s="4">
        <v>41615</v>
      </c>
      <c r="B150" s="7">
        <v>165</v>
      </c>
    </row>
    <row r="151" spans="1:3" x14ac:dyDescent="0.2">
      <c r="A151" s="4">
        <v>41643</v>
      </c>
      <c r="B151" s="7">
        <v>350</v>
      </c>
    </row>
    <row r="152" spans="1:3" x14ac:dyDescent="0.2">
      <c r="A152" s="4">
        <v>41671</v>
      </c>
      <c r="B152" s="7">
        <v>354</v>
      </c>
    </row>
    <row r="153" spans="1:3" x14ac:dyDescent="0.2">
      <c r="A153" s="4">
        <v>41699</v>
      </c>
      <c r="B153" s="7">
        <v>317.5</v>
      </c>
    </row>
    <row r="154" spans="1:3" x14ac:dyDescent="0.2">
      <c r="A154" s="4">
        <v>41734</v>
      </c>
      <c r="B154" s="7">
        <v>287.5</v>
      </c>
    </row>
    <row r="155" spans="1:3" x14ac:dyDescent="0.2">
      <c r="A155" s="4">
        <v>41762</v>
      </c>
      <c r="B155" s="7">
        <v>337.5</v>
      </c>
    </row>
    <row r="156" spans="1:3" x14ac:dyDescent="0.2">
      <c r="A156" s="4">
        <v>41797</v>
      </c>
      <c r="B156" s="7">
        <v>265</v>
      </c>
    </row>
    <row r="157" spans="1:3" x14ac:dyDescent="0.2">
      <c r="A157" s="4">
        <v>41832</v>
      </c>
      <c r="B157" s="7">
        <v>150</v>
      </c>
      <c r="C157">
        <v>914</v>
      </c>
    </row>
    <row r="158" spans="1:3" x14ac:dyDescent="0.2">
      <c r="A158" s="4">
        <v>41853</v>
      </c>
      <c r="B158" s="7">
        <v>205</v>
      </c>
      <c r="C158">
        <v>1060</v>
      </c>
    </row>
    <row r="159" spans="1:3" x14ac:dyDescent="0.2">
      <c r="A159" s="4">
        <v>41888</v>
      </c>
      <c r="B159" s="7">
        <v>147.5</v>
      </c>
    </row>
    <row r="160" spans="1:3" x14ac:dyDescent="0.2">
      <c r="A160" s="4">
        <v>41916</v>
      </c>
      <c r="B160" s="7">
        <v>102.5</v>
      </c>
    </row>
    <row r="161" spans="1:4" x14ac:dyDescent="0.2">
      <c r="A161" s="4">
        <v>41944</v>
      </c>
      <c r="B161" s="7">
        <v>170</v>
      </c>
      <c r="C161">
        <v>1074</v>
      </c>
    </row>
    <row r="162" spans="1:4" x14ac:dyDescent="0.2">
      <c r="A162" s="4">
        <v>41979</v>
      </c>
      <c r="B162" s="7">
        <v>111.3</v>
      </c>
      <c r="C162">
        <v>1126</v>
      </c>
    </row>
    <row r="163" spans="1:4" x14ac:dyDescent="0.2">
      <c r="A163" s="4">
        <v>42008</v>
      </c>
      <c r="B163" s="7">
        <v>305</v>
      </c>
      <c r="C163">
        <v>1787</v>
      </c>
    </row>
    <row r="164" spans="1:4" x14ac:dyDescent="0.2">
      <c r="A164" s="4">
        <v>42042</v>
      </c>
      <c r="B164" s="7">
        <v>297.5</v>
      </c>
      <c r="C164">
        <v>1853</v>
      </c>
    </row>
    <row r="165" spans="1:4" x14ac:dyDescent="0.2">
      <c r="A165" s="4">
        <v>42070</v>
      </c>
      <c r="B165" s="7">
        <v>144</v>
      </c>
      <c r="C165">
        <v>1074</v>
      </c>
    </row>
    <row r="166" spans="1:4" x14ac:dyDescent="0.2">
      <c r="A166" s="4">
        <v>42105</v>
      </c>
      <c r="B166" s="7">
        <v>132.5</v>
      </c>
      <c r="C166">
        <v>1292</v>
      </c>
    </row>
    <row r="167" spans="1:4" x14ac:dyDescent="0.2">
      <c r="A167" s="4">
        <v>42127</v>
      </c>
      <c r="B167" s="7">
        <v>270</v>
      </c>
      <c r="C167">
        <v>1442</v>
      </c>
    </row>
    <row r="168" spans="1:4" x14ac:dyDescent="0.2">
      <c r="A168" s="4">
        <v>42161</v>
      </c>
      <c r="B168" s="7">
        <v>185</v>
      </c>
      <c r="C168">
        <v>1339</v>
      </c>
    </row>
    <row r="169" spans="1:4" x14ac:dyDescent="0.2">
      <c r="A169" s="4">
        <v>42196</v>
      </c>
      <c r="B169" s="7">
        <v>147.5</v>
      </c>
      <c r="C169">
        <v>881</v>
      </c>
      <c r="D169" t="s">
        <v>15</v>
      </c>
    </row>
    <row r="170" spans="1:4" x14ac:dyDescent="0.2">
      <c r="A170" s="4">
        <v>42217</v>
      </c>
      <c r="B170" s="7">
        <v>155</v>
      </c>
      <c r="C170">
        <v>1212</v>
      </c>
    </row>
    <row r="171" spans="1:4" x14ac:dyDescent="0.2">
      <c r="A171" s="4">
        <v>42259</v>
      </c>
      <c r="B171" s="7">
        <v>122.5</v>
      </c>
      <c r="C171">
        <v>767</v>
      </c>
    </row>
    <row r="172" spans="1:4" x14ac:dyDescent="0.2">
      <c r="A172" s="4">
        <v>42280</v>
      </c>
      <c r="B172" s="7">
        <v>177.5</v>
      </c>
      <c r="C172">
        <v>1114</v>
      </c>
    </row>
    <row r="173" spans="1:4" x14ac:dyDescent="0.2">
      <c r="A173" s="4">
        <v>42315</v>
      </c>
      <c r="B173" s="7">
        <v>142.5</v>
      </c>
      <c r="C173">
        <v>1023</v>
      </c>
    </row>
    <row r="174" spans="1:4" x14ac:dyDescent="0.2">
      <c r="A174" s="4">
        <v>42344</v>
      </c>
      <c r="B174" s="7">
        <v>170.5</v>
      </c>
      <c r="C174">
        <v>1145</v>
      </c>
    </row>
    <row r="175" spans="1:4" x14ac:dyDescent="0.2">
      <c r="A175" s="4">
        <v>42378</v>
      </c>
      <c r="B175" s="7">
        <v>167.5</v>
      </c>
      <c r="C175">
        <v>1171</v>
      </c>
    </row>
    <row r="176" spans="1:4" x14ac:dyDescent="0.2">
      <c r="A176" s="4">
        <v>42406</v>
      </c>
      <c r="B176" s="7">
        <v>162.5</v>
      </c>
      <c r="C176">
        <v>1148</v>
      </c>
    </row>
    <row r="177" spans="1:3" x14ac:dyDescent="0.2">
      <c r="A177" s="4">
        <v>42434</v>
      </c>
      <c r="B177" s="7">
        <v>320</v>
      </c>
      <c r="C177">
        <v>1876</v>
      </c>
    </row>
    <row r="178" spans="1:3" x14ac:dyDescent="0.2">
      <c r="A178" s="4">
        <v>42469</v>
      </c>
      <c r="B178" s="7">
        <v>200</v>
      </c>
      <c r="C178">
        <v>1376</v>
      </c>
    </row>
    <row r="179" spans="1:3" x14ac:dyDescent="0.2">
      <c r="A179" s="4">
        <v>42497</v>
      </c>
      <c r="B179" s="7">
        <v>165</v>
      </c>
      <c r="C179">
        <v>1162</v>
      </c>
    </row>
    <row r="180" spans="1:3" x14ac:dyDescent="0.2">
      <c r="A180" s="4">
        <v>42525</v>
      </c>
      <c r="B180" s="7">
        <v>107.5</v>
      </c>
      <c r="C180">
        <v>1052</v>
      </c>
    </row>
    <row r="181" spans="1:3" x14ac:dyDescent="0.2">
      <c r="A181" s="4">
        <v>42560</v>
      </c>
      <c r="B181" s="7">
        <v>117.5</v>
      </c>
      <c r="C181">
        <v>827</v>
      </c>
    </row>
    <row r="182" spans="1:3" x14ac:dyDescent="0.2">
      <c r="A182" s="4">
        <v>42588</v>
      </c>
      <c r="B182" s="7">
        <v>130</v>
      </c>
      <c r="C182">
        <v>1025</v>
      </c>
    </row>
    <row r="183" spans="1:3" x14ac:dyDescent="0.2">
      <c r="A183" s="4">
        <v>42630</v>
      </c>
      <c r="B183" s="7">
        <v>155</v>
      </c>
      <c r="C183">
        <v>1142</v>
      </c>
    </row>
    <row r="184" spans="1:3" x14ac:dyDescent="0.2">
      <c r="A184" s="4">
        <v>42644</v>
      </c>
      <c r="B184" s="7">
        <v>132.5</v>
      </c>
      <c r="C184">
        <v>1018</v>
      </c>
    </row>
    <row r="185" spans="1:3" x14ac:dyDescent="0.2">
      <c r="A185" s="4">
        <v>42714</v>
      </c>
      <c r="B185" s="7">
        <v>165</v>
      </c>
      <c r="C185">
        <v>1191</v>
      </c>
    </row>
    <row r="186" spans="1:3" x14ac:dyDescent="0.2">
      <c r="A186" s="4">
        <v>42742</v>
      </c>
      <c r="B186" s="7">
        <v>250</v>
      </c>
      <c r="C186">
        <v>1602</v>
      </c>
    </row>
    <row r="187" spans="1:3" x14ac:dyDescent="0.2">
      <c r="A187" s="4">
        <v>42770</v>
      </c>
      <c r="B187" s="7">
        <v>262.5</v>
      </c>
      <c r="C187">
        <v>1402</v>
      </c>
    </row>
    <row r="188" spans="1:3" x14ac:dyDescent="0.2">
      <c r="A188" s="4">
        <v>42798</v>
      </c>
      <c r="B188" s="7">
        <v>197.5</v>
      </c>
      <c r="C188">
        <v>1322</v>
      </c>
    </row>
    <row r="189" spans="1:3" x14ac:dyDescent="0.2">
      <c r="A189" s="4">
        <v>42826</v>
      </c>
      <c r="B189" s="7">
        <v>162.5</v>
      </c>
      <c r="C189">
        <v>945</v>
      </c>
    </row>
    <row r="190" spans="1:3" x14ac:dyDescent="0.2">
      <c r="A190" s="4">
        <v>42861</v>
      </c>
      <c r="B190" s="7">
        <v>110</v>
      </c>
      <c r="C190">
        <v>830</v>
      </c>
    </row>
    <row r="191" spans="1:3" x14ac:dyDescent="0.2">
      <c r="A191" s="4">
        <v>42896</v>
      </c>
      <c r="B191" s="7">
        <v>152.5</v>
      </c>
      <c r="C191">
        <v>1155</v>
      </c>
    </row>
    <row r="192" spans="1:3" x14ac:dyDescent="0.2">
      <c r="A192" s="4">
        <v>42924</v>
      </c>
      <c r="B192" s="7">
        <v>110</v>
      </c>
      <c r="C192">
        <v>949</v>
      </c>
    </row>
    <row r="193" spans="1:3" x14ac:dyDescent="0.2">
      <c r="A193" s="4">
        <v>42952</v>
      </c>
      <c r="B193" s="7">
        <v>92.5</v>
      </c>
      <c r="C193">
        <v>718</v>
      </c>
    </row>
    <row r="194" spans="1:3" x14ac:dyDescent="0.2">
      <c r="A194" s="4">
        <v>42987</v>
      </c>
      <c r="B194" s="7">
        <v>157.5</v>
      </c>
      <c r="C194">
        <v>1067</v>
      </c>
    </row>
    <row r="195" spans="1:3" x14ac:dyDescent="0.2">
      <c r="A195" s="4">
        <v>43015</v>
      </c>
      <c r="B195" s="7">
        <v>147.5</v>
      </c>
      <c r="C195">
        <v>1015</v>
      </c>
    </row>
    <row r="196" spans="1:3" x14ac:dyDescent="0.2">
      <c r="A196" s="4">
        <v>43043</v>
      </c>
      <c r="B196" s="7">
        <v>122.5</v>
      </c>
      <c r="C196">
        <v>999</v>
      </c>
    </row>
    <row r="197" spans="1:3" x14ac:dyDescent="0.2">
      <c r="A197" s="4">
        <v>43078</v>
      </c>
      <c r="B197" s="7">
        <v>107.5</v>
      </c>
      <c r="C197">
        <v>1026</v>
      </c>
    </row>
    <row r="198" spans="1:3" x14ac:dyDescent="0.2">
      <c r="A198" s="4">
        <v>43106</v>
      </c>
      <c r="B198" s="7">
        <v>150</v>
      </c>
      <c r="C198">
        <v>1261</v>
      </c>
    </row>
    <row r="199" spans="1:3" x14ac:dyDescent="0.2">
      <c r="A199" s="4">
        <v>43134</v>
      </c>
      <c r="B199" s="7">
        <v>247.5</v>
      </c>
      <c r="C199">
        <v>1560</v>
      </c>
    </row>
    <row r="200" spans="1:3" x14ac:dyDescent="0.2">
      <c r="A200" s="4">
        <v>43162</v>
      </c>
      <c r="B200" s="7">
        <v>202.5</v>
      </c>
      <c r="C200">
        <v>1314</v>
      </c>
    </row>
    <row r="201" spans="1:3" x14ac:dyDescent="0.2">
      <c r="A201" s="4">
        <v>43197</v>
      </c>
      <c r="B201" s="7">
        <v>245</v>
      </c>
      <c r="C201">
        <v>1512</v>
      </c>
    </row>
    <row r="202" spans="1:3" x14ac:dyDescent="0.2">
      <c r="A202" s="4">
        <v>43225</v>
      </c>
      <c r="B202" s="7">
        <v>262.5</v>
      </c>
      <c r="C202">
        <v>1119</v>
      </c>
    </row>
    <row r="203" spans="1:3" x14ac:dyDescent="0.2">
      <c r="A203" s="4">
        <v>43253</v>
      </c>
      <c r="B203" s="7">
        <v>100</v>
      </c>
      <c r="C203">
        <v>887</v>
      </c>
    </row>
    <row r="204" spans="1:3" x14ac:dyDescent="0.2">
      <c r="A204" s="4">
        <v>43295</v>
      </c>
      <c r="B204" s="7">
        <v>142.5</v>
      </c>
      <c r="C204">
        <v>1052</v>
      </c>
    </row>
    <row r="205" spans="1:3" x14ac:dyDescent="0.2">
      <c r="A205" s="4">
        <v>43316</v>
      </c>
      <c r="B205" s="7">
        <v>165</v>
      </c>
      <c r="C205">
        <v>1171</v>
      </c>
    </row>
    <row r="206" spans="1:3" x14ac:dyDescent="0.2">
      <c r="A206" s="4">
        <v>43351</v>
      </c>
      <c r="B206" s="7">
        <v>112.5</v>
      </c>
      <c r="C206">
        <v>746</v>
      </c>
    </row>
    <row r="207" spans="1:3" x14ac:dyDescent="0.2">
      <c r="A207" s="4">
        <v>43379</v>
      </c>
      <c r="B207" s="27">
        <v>63</v>
      </c>
      <c r="C207">
        <v>584</v>
      </c>
    </row>
    <row r="208" spans="1:3" x14ac:dyDescent="0.2">
      <c r="A208" s="4">
        <v>43407</v>
      </c>
      <c r="B208" s="27">
        <v>150</v>
      </c>
      <c r="C208">
        <v>1049</v>
      </c>
    </row>
    <row r="209" spans="1:4" x14ac:dyDescent="0.2">
      <c r="A209" s="4">
        <v>43435</v>
      </c>
      <c r="B209" s="27">
        <v>203</v>
      </c>
      <c r="C209">
        <v>1334</v>
      </c>
    </row>
    <row r="210" spans="1:4" x14ac:dyDescent="0.2">
      <c r="A210" s="4">
        <v>43471</v>
      </c>
      <c r="B210" s="27">
        <v>168</v>
      </c>
      <c r="C210">
        <v>1143</v>
      </c>
    </row>
    <row r="211" spans="1:4" x14ac:dyDescent="0.2">
      <c r="A211" s="4">
        <v>43498</v>
      </c>
      <c r="B211" s="27">
        <v>240</v>
      </c>
      <c r="C211">
        <v>1528</v>
      </c>
    </row>
    <row r="212" spans="1:4" x14ac:dyDescent="0.2">
      <c r="A212" s="4">
        <v>43526</v>
      </c>
      <c r="B212" s="27">
        <v>259</v>
      </c>
      <c r="C212">
        <v>1633</v>
      </c>
    </row>
    <row r="213" spans="1:4" x14ac:dyDescent="0.2">
      <c r="A213" s="4">
        <v>43561</v>
      </c>
      <c r="B213" s="27">
        <v>241</v>
      </c>
      <c r="C213">
        <v>1535</v>
      </c>
    </row>
    <row r="214" spans="1:4" x14ac:dyDescent="0.2">
      <c r="A214" s="4">
        <v>43589</v>
      </c>
      <c r="B214" s="27">
        <v>114</v>
      </c>
      <c r="C214">
        <v>857</v>
      </c>
    </row>
    <row r="215" spans="1:4" x14ac:dyDescent="0.2">
      <c r="A215" s="4">
        <v>43617</v>
      </c>
      <c r="B215" s="27">
        <v>115</v>
      </c>
      <c r="C215">
        <v>860</v>
      </c>
    </row>
    <row r="216" spans="1:4" x14ac:dyDescent="0.2">
      <c r="A216" s="4">
        <v>43659</v>
      </c>
      <c r="B216" s="27">
        <v>171</v>
      </c>
      <c r="C216">
        <v>1161</v>
      </c>
    </row>
    <row r="217" spans="1:4" x14ac:dyDescent="0.2">
      <c r="A217" s="4">
        <v>43681</v>
      </c>
      <c r="B217" s="27">
        <v>166</v>
      </c>
      <c r="C217">
        <v>1135</v>
      </c>
    </row>
    <row r="218" spans="1:4" x14ac:dyDescent="0.2">
      <c r="A218" s="4">
        <v>43709</v>
      </c>
      <c r="B218" s="27"/>
    </row>
    <row r="219" spans="1:4" x14ac:dyDescent="0.2">
      <c r="A219" s="4">
        <v>43743</v>
      </c>
      <c r="B219" s="27">
        <v>67</v>
      </c>
      <c r="C219">
        <v>606</v>
      </c>
    </row>
    <row r="220" spans="1:4" x14ac:dyDescent="0.2">
      <c r="A220" s="4">
        <v>43771</v>
      </c>
      <c r="B220" s="27">
        <v>106</v>
      </c>
      <c r="C220">
        <v>813</v>
      </c>
    </row>
    <row r="221" spans="1:4" x14ac:dyDescent="0.2">
      <c r="A221" s="4">
        <v>43806</v>
      </c>
      <c r="B221" s="27">
        <v>162</v>
      </c>
      <c r="C221">
        <v>1114</v>
      </c>
    </row>
    <row r="222" spans="1:4" x14ac:dyDescent="0.2">
      <c r="A222" s="4">
        <v>43834</v>
      </c>
      <c r="B222" s="27">
        <v>169</v>
      </c>
      <c r="C222">
        <v>1150</v>
      </c>
    </row>
    <row r="223" spans="1:4" x14ac:dyDescent="0.2">
      <c r="A223" s="22">
        <v>43862</v>
      </c>
      <c r="B223" s="27">
        <v>258</v>
      </c>
      <c r="C223" s="28">
        <v>1626</v>
      </c>
      <c r="D223" s="24"/>
    </row>
    <row r="224" spans="1:4" x14ac:dyDescent="0.2">
      <c r="A224" s="22">
        <v>43925</v>
      </c>
      <c r="B224" s="27">
        <v>170</v>
      </c>
      <c r="C224" s="28">
        <v>1156</v>
      </c>
      <c r="D224" s="24" t="s">
        <v>29</v>
      </c>
    </row>
    <row r="225" spans="1:4" x14ac:dyDescent="0.2">
      <c r="A225" s="22">
        <v>43953</v>
      </c>
      <c r="B225" s="27">
        <v>124.5</v>
      </c>
      <c r="C225" s="28">
        <v>913</v>
      </c>
      <c r="D225" s="24"/>
    </row>
    <row r="226" spans="1:4" x14ac:dyDescent="0.2">
      <c r="A226" s="22">
        <v>43988</v>
      </c>
      <c r="B226" s="27">
        <v>149.25</v>
      </c>
      <c r="C226" s="28">
        <v>1045</v>
      </c>
      <c r="D226" s="24"/>
    </row>
    <row r="227" spans="1:4" x14ac:dyDescent="0.2">
      <c r="A227" s="20">
        <v>44023</v>
      </c>
      <c r="B227" s="27">
        <v>96.7</v>
      </c>
      <c r="C227">
        <v>764</v>
      </c>
    </row>
    <row r="228" spans="1:4" x14ac:dyDescent="0.2">
      <c r="A228" s="20">
        <v>44045</v>
      </c>
      <c r="B228" s="27">
        <v>105.3</v>
      </c>
      <c r="C228">
        <v>810</v>
      </c>
    </row>
    <row r="229" spans="1:4" x14ac:dyDescent="0.2">
      <c r="A229" s="20">
        <v>44086</v>
      </c>
      <c r="B229" s="27">
        <v>94.26</v>
      </c>
      <c r="C229" s="28">
        <v>751</v>
      </c>
      <c r="D229" s="24"/>
    </row>
    <row r="230" spans="1:4" x14ac:dyDescent="0.2">
      <c r="A230" s="21">
        <v>44107</v>
      </c>
      <c r="B230" s="27"/>
      <c r="C230" s="24" t="s">
        <v>21</v>
      </c>
      <c r="D230" s="25"/>
    </row>
    <row r="231" spans="1:4" x14ac:dyDescent="0.2">
      <c r="A231" s="21">
        <v>44142</v>
      </c>
      <c r="B231" s="27">
        <f t="shared" ref="B231:B236" si="0">C231*0.1871+(-46.219)</f>
        <v>136.95189999999999</v>
      </c>
      <c r="C231" s="28">
        <v>979</v>
      </c>
      <c r="D231" s="24"/>
    </row>
    <row r="232" spans="1:4" x14ac:dyDescent="0.2">
      <c r="A232" s="4">
        <v>44170</v>
      </c>
      <c r="B232" s="27">
        <f t="shared" si="0"/>
        <v>136.76480000000001</v>
      </c>
      <c r="C232" s="28">
        <v>978</v>
      </c>
      <c r="D232" s="24"/>
    </row>
    <row r="233" spans="1:4" x14ac:dyDescent="0.2">
      <c r="A233" s="4">
        <v>44198</v>
      </c>
      <c r="B233" s="27">
        <f t="shared" si="0"/>
        <v>307.0258</v>
      </c>
      <c r="C233" s="28">
        <v>1888</v>
      </c>
      <c r="D233" s="24"/>
    </row>
    <row r="234" spans="1:4" x14ac:dyDescent="0.2">
      <c r="A234" s="4">
        <v>44233</v>
      </c>
      <c r="B234" s="27">
        <f t="shared" si="0"/>
        <v>365.40099999999995</v>
      </c>
      <c r="C234" s="28">
        <v>2200</v>
      </c>
      <c r="D234" s="24"/>
    </row>
    <row r="235" spans="1:4" x14ac:dyDescent="0.2">
      <c r="A235" s="4">
        <v>44264</v>
      </c>
      <c r="B235" s="27">
        <f t="shared" si="0"/>
        <v>303.8451</v>
      </c>
      <c r="C235" s="28">
        <v>1871</v>
      </c>
      <c r="D235" s="24"/>
    </row>
    <row r="236" spans="1:4" x14ac:dyDescent="0.2">
      <c r="A236" s="4">
        <v>44289</v>
      </c>
      <c r="B236" s="27">
        <f t="shared" si="0"/>
        <v>251.0829</v>
      </c>
      <c r="C236" s="28">
        <v>1589</v>
      </c>
      <c r="D236" s="24"/>
    </row>
    <row r="237" spans="1:4" x14ac:dyDescent="0.2">
      <c r="A237" s="4">
        <v>44317</v>
      </c>
      <c r="B237" s="27">
        <f>C237*0.1871+(-46.219)</f>
        <v>223.7663</v>
      </c>
      <c r="C237" s="28">
        <v>1443</v>
      </c>
      <c r="D237" s="24"/>
    </row>
    <row r="238" spans="1:4" x14ac:dyDescent="0.2">
      <c r="A238" s="4">
        <v>44348</v>
      </c>
      <c r="B238" s="27">
        <f>C238*0.1871+(-46.219)</f>
        <v>205.43049999999999</v>
      </c>
      <c r="C238" s="28">
        <v>1345</v>
      </c>
      <c r="D238" s="24"/>
    </row>
    <row r="239" spans="1:4" x14ac:dyDescent="0.2">
      <c r="A239" s="4">
        <v>44387</v>
      </c>
      <c r="B239" s="27">
        <f>C239*0.1871+(-46.219)</f>
        <v>176.0558</v>
      </c>
      <c r="C239" s="28">
        <v>1188</v>
      </c>
      <c r="D239" s="24"/>
    </row>
    <row r="240" spans="1:4" x14ac:dyDescent="0.2">
      <c r="A240" s="4">
        <v>44415</v>
      </c>
      <c r="B240" s="27">
        <f>C240*0.1871+(-46.219)</f>
        <v>145.37139999999999</v>
      </c>
      <c r="C240" s="28">
        <v>1024</v>
      </c>
      <c r="D240" s="24"/>
    </row>
    <row r="241" spans="1:4" x14ac:dyDescent="0.2">
      <c r="A241" s="4">
        <v>44450</v>
      </c>
      <c r="B241" s="27">
        <f>C241*0.1871+(-46.219)</f>
        <v>159.02969999999999</v>
      </c>
      <c r="C241" s="28">
        <v>1097</v>
      </c>
      <c r="D241" s="24" t="s">
        <v>23</v>
      </c>
    </row>
    <row r="242" spans="1:4" x14ac:dyDescent="0.2">
      <c r="A242" s="4">
        <v>44506</v>
      </c>
      <c r="B242" s="27">
        <f t="shared" ref="B242:B247" si="1">C242*0.1871+(-46.219)</f>
        <v>154.5393</v>
      </c>
      <c r="C242" s="28">
        <v>1073</v>
      </c>
      <c r="D242" s="24"/>
    </row>
    <row r="243" spans="1:4" x14ac:dyDescent="0.2">
      <c r="A243" s="4">
        <v>44534</v>
      </c>
      <c r="B243" s="27">
        <f t="shared" si="1"/>
        <v>141.2552</v>
      </c>
      <c r="C243" s="28">
        <v>1002</v>
      </c>
      <c r="D243" s="24"/>
    </row>
    <row r="244" spans="1:4" x14ac:dyDescent="0.2">
      <c r="A244" s="31">
        <v>44569</v>
      </c>
      <c r="B244" s="27">
        <f t="shared" si="1"/>
        <v>200.37879999999998</v>
      </c>
      <c r="C244" s="28">
        <v>1318</v>
      </c>
      <c r="D244" s="24"/>
    </row>
    <row r="245" spans="1:4" x14ac:dyDescent="0.2">
      <c r="A245" s="31">
        <v>44605</v>
      </c>
      <c r="B245" s="27">
        <f t="shared" si="1"/>
        <v>39431.881000000001</v>
      </c>
      <c r="C245" s="28">
        <v>211000</v>
      </c>
      <c r="D245" s="24"/>
    </row>
    <row r="246" spans="1:4" x14ac:dyDescent="0.2">
      <c r="A246" s="31">
        <v>44625</v>
      </c>
      <c r="B246" s="27">
        <f t="shared" si="1"/>
        <v>283.45119999999997</v>
      </c>
      <c r="C246" s="28">
        <v>1762</v>
      </c>
      <c r="D246" s="24"/>
    </row>
    <row r="247" spans="1:4" x14ac:dyDescent="0.2">
      <c r="A247" s="31">
        <v>44653</v>
      </c>
      <c r="B247" s="27">
        <f t="shared" si="1"/>
        <v>220.02429999999998</v>
      </c>
      <c r="C247" s="28">
        <v>1423</v>
      </c>
      <c r="D247" s="24"/>
    </row>
    <row r="248" spans="1:4" x14ac:dyDescent="0.2">
      <c r="A248" s="31">
        <v>44688</v>
      </c>
      <c r="B248" s="27">
        <f t="shared" ref="B248:B255" si="2">C248*0.1871+(-46.219)</f>
        <v>133.58410000000001</v>
      </c>
      <c r="C248" s="28">
        <v>961</v>
      </c>
      <c r="D248" s="24"/>
    </row>
    <row r="249" spans="1:4" x14ac:dyDescent="0.2">
      <c r="A249" s="31">
        <v>44716</v>
      </c>
      <c r="B249" s="27">
        <f t="shared" si="2"/>
        <v>157.3458</v>
      </c>
      <c r="C249" s="28">
        <v>1088</v>
      </c>
      <c r="D249" s="24"/>
    </row>
    <row r="250" spans="1:4" x14ac:dyDescent="0.2">
      <c r="A250" s="31">
        <v>44779</v>
      </c>
      <c r="B250" s="27">
        <f t="shared" si="2"/>
        <v>92.609199999999987</v>
      </c>
      <c r="C250" s="28">
        <v>742</v>
      </c>
      <c r="D250" s="30" t="s">
        <v>26</v>
      </c>
    </row>
    <row r="251" spans="1:4" x14ac:dyDescent="0.2">
      <c r="A251" s="31">
        <v>44814</v>
      </c>
      <c r="B251" s="27">
        <f t="shared" si="2"/>
        <v>146.1198</v>
      </c>
      <c r="C251" s="28">
        <v>1028</v>
      </c>
      <c r="D251" s="24"/>
    </row>
    <row r="252" spans="1:4" x14ac:dyDescent="0.2">
      <c r="A252" s="31">
        <v>44842</v>
      </c>
      <c r="B252" s="27">
        <f t="shared" si="2"/>
        <v>146.1198</v>
      </c>
      <c r="C252" s="28">
        <v>1028</v>
      </c>
      <c r="D252" s="24"/>
    </row>
    <row r="253" spans="1:4" x14ac:dyDescent="0.2">
      <c r="A253" s="31">
        <v>44870</v>
      </c>
      <c r="B253" s="27">
        <f t="shared" si="2"/>
        <v>87.931700000000006</v>
      </c>
      <c r="C253" s="28">
        <v>717</v>
      </c>
      <c r="D253" s="24"/>
    </row>
    <row r="254" spans="1:4" x14ac:dyDescent="0.2">
      <c r="A254" s="31">
        <v>44898</v>
      </c>
      <c r="B254" s="27">
        <f t="shared" si="2"/>
        <v>136.39060000000001</v>
      </c>
      <c r="C254" s="28">
        <v>976</v>
      </c>
      <c r="D254" s="24"/>
    </row>
    <row r="255" spans="1:4" x14ac:dyDescent="0.2">
      <c r="A255" s="31">
        <v>44933</v>
      </c>
      <c r="B255" s="27">
        <f t="shared" si="2"/>
        <v>159.59099999999998</v>
      </c>
      <c r="C255" s="28">
        <v>1100</v>
      </c>
      <c r="D255" s="24"/>
    </row>
    <row r="256" spans="1:4" x14ac:dyDescent="0.2">
      <c r="A256" s="31">
        <v>44989</v>
      </c>
      <c r="B256" s="27">
        <f t="shared" ref="B256:B297" si="3">C256*0.1871+(-46.219)</f>
        <v>187.46889999999999</v>
      </c>
      <c r="C256" s="28">
        <v>1249</v>
      </c>
      <c r="D256" s="24" t="s">
        <v>28</v>
      </c>
    </row>
    <row r="257" spans="1:4" x14ac:dyDescent="0.2">
      <c r="A257" s="31">
        <v>45017</v>
      </c>
      <c r="B257" s="27">
        <f t="shared" si="3"/>
        <v>92.609199999999987</v>
      </c>
      <c r="C257" s="28">
        <v>742</v>
      </c>
      <c r="D257" s="24"/>
    </row>
    <row r="258" spans="1:4" x14ac:dyDescent="0.2">
      <c r="A258" s="31">
        <v>45052</v>
      </c>
      <c r="B258" s="27">
        <f t="shared" si="3"/>
        <v>178.30099999999999</v>
      </c>
      <c r="C258" s="28">
        <v>1200</v>
      </c>
      <c r="D258" s="24"/>
    </row>
    <row r="259" spans="1:4" x14ac:dyDescent="0.2">
      <c r="A259" s="31">
        <v>45080</v>
      </c>
      <c r="B259" s="27">
        <f t="shared" si="3"/>
        <v>146.30689999999998</v>
      </c>
      <c r="C259" s="28">
        <v>1029</v>
      </c>
      <c r="D259" s="24"/>
    </row>
    <row r="260" spans="1:4" x14ac:dyDescent="0.2">
      <c r="A260" s="31">
        <v>45115</v>
      </c>
      <c r="B260" s="27">
        <f t="shared" si="3"/>
        <v>129.2808</v>
      </c>
      <c r="C260" s="28">
        <v>938</v>
      </c>
      <c r="D260" s="24"/>
    </row>
    <row r="261" spans="1:4" x14ac:dyDescent="0.2">
      <c r="A261" s="31">
        <v>45144</v>
      </c>
      <c r="B261" s="27">
        <f t="shared" si="3"/>
        <v>127.59690000000001</v>
      </c>
      <c r="C261" s="28">
        <v>929</v>
      </c>
      <c r="D261" s="24"/>
    </row>
    <row r="262" spans="1:4" x14ac:dyDescent="0.2">
      <c r="A262" s="31">
        <v>45178</v>
      </c>
      <c r="B262" s="27">
        <f t="shared" si="3"/>
        <v>143.87459999999999</v>
      </c>
      <c r="C262" s="28">
        <v>1016</v>
      </c>
      <c r="D262" s="24"/>
    </row>
    <row r="263" spans="1:4" x14ac:dyDescent="0.2">
      <c r="A263" s="31">
        <v>45206</v>
      </c>
      <c r="B263" s="27">
        <f t="shared" si="3"/>
        <v>143.12619999999998</v>
      </c>
      <c r="C263" s="28">
        <v>1012</v>
      </c>
      <c r="D263" s="24"/>
    </row>
    <row r="264" spans="1:4" x14ac:dyDescent="0.2">
      <c r="A264" s="31">
        <v>45235</v>
      </c>
      <c r="B264" s="27">
        <f t="shared" si="3"/>
        <v>153.41669999999999</v>
      </c>
      <c r="C264" s="28">
        <v>1067</v>
      </c>
      <c r="D264" s="24"/>
    </row>
    <row r="265" spans="1:4" x14ac:dyDescent="0.2">
      <c r="A265" s="31">
        <v>45262</v>
      </c>
      <c r="B265" s="27">
        <f t="shared" si="3"/>
        <v>124.79040000000001</v>
      </c>
      <c r="C265" s="28">
        <v>914</v>
      </c>
      <c r="D265" s="24"/>
    </row>
    <row r="266" spans="1:4" x14ac:dyDescent="0.2">
      <c r="A266" s="31">
        <v>45297</v>
      </c>
      <c r="B266" s="27">
        <f t="shared" si="3"/>
        <v>177.7397</v>
      </c>
      <c r="C266" s="28">
        <v>1197</v>
      </c>
      <c r="D266" s="24"/>
    </row>
    <row r="267" spans="1:4" x14ac:dyDescent="0.2">
      <c r="A267" s="31">
        <v>45325</v>
      </c>
      <c r="B267" s="27">
        <f t="shared" si="3"/>
        <v>234.43099999999998</v>
      </c>
      <c r="C267" s="28">
        <v>1500</v>
      </c>
      <c r="D267" s="24"/>
    </row>
    <row r="268" spans="1:4" x14ac:dyDescent="0.2">
      <c r="A268" s="31">
        <v>45353</v>
      </c>
      <c r="B268" s="27">
        <f t="shared" ref="B268:B276" si="4">C268*0.1871+(-46.219)</f>
        <v>242.85050000000001</v>
      </c>
      <c r="C268" s="28">
        <v>1545</v>
      </c>
      <c r="D268" s="24"/>
    </row>
    <row r="269" spans="1:4" x14ac:dyDescent="0.2">
      <c r="A269" s="31">
        <v>45388</v>
      </c>
      <c r="B269" s="27">
        <f t="shared" ref="B269:B275" si="5">C269*0.1871+(-46.219)</f>
        <v>166.70079999999999</v>
      </c>
      <c r="C269" s="28">
        <v>1138</v>
      </c>
      <c r="D269" s="24"/>
    </row>
    <row r="270" spans="1:4" x14ac:dyDescent="0.2">
      <c r="A270" s="31">
        <v>45416</v>
      </c>
      <c r="B270" s="27">
        <f t="shared" si="5"/>
        <v>151.54569999999998</v>
      </c>
      <c r="C270" s="28">
        <v>1057</v>
      </c>
      <c r="D270" s="24"/>
    </row>
    <row r="271" spans="1:4" x14ac:dyDescent="0.2">
      <c r="A271" s="31">
        <v>45444</v>
      </c>
      <c r="B271" s="27">
        <f t="shared" ref="B271:B274" si="6">C271*0.1871+(-46.219)</f>
        <v>160.71359999999999</v>
      </c>
      <c r="C271" s="28">
        <v>1106</v>
      </c>
      <c r="D271" s="24"/>
    </row>
    <row r="272" spans="1:4" x14ac:dyDescent="0.2">
      <c r="A272" s="31">
        <v>45479</v>
      </c>
      <c r="B272" s="27">
        <f t="shared" si="6"/>
        <v>123.2936</v>
      </c>
      <c r="C272" s="28">
        <v>906</v>
      </c>
      <c r="D272" s="24"/>
    </row>
    <row r="273" spans="1:4" x14ac:dyDescent="0.2">
      <c r="A273" s="31">
        <v>45507</v>
      </c>
      <c r="B273" s="27">
        <f t="shared" si="6"/>
        <v>143.50039999999998</v>
      </c>
      <c r="C273" s="28">
        <v>1014</v>
      </c>
      <c r="D273" s="24"/>
    </row>
    <row r="274" spans="1:4" x14ac:dyDescent="0.2">
      <c r="A274" s="31">
        <v>45542</v>
      </c>
      <c r="B274" s="27">
        <f t="shared" si="6"/>
        <v>146.8682</v>
      </c>
      <c r="C274" s="28">
        <v>1032</v>
      </c>
      <c r="D274" s="24"/>
    </row>
    <row r="275" spans="1:4" x14ac:dyDescent="0.2">
      <c r="A275" s="31">
        <v>45570</v>
      </c>
      <c r="B275" s="27">
        <f t="shared" si="5"/>
        <v>145.37139999999999</v>
      </c>
      <c r="C275" s="28">
        <v>1024</v>
      </c>
      <c r="D275" s="24"/>
    </row>
    <row r="276" spans="1:4" x14ac:dyDescent="0.2">
      <c r="A276" s="31">
        <v>45599</v>
      </c>
      <c r="B276" s="27">
        <f t="shared" si="4"/>
        <v>120.4871</v>
      </c>
      <c r="C276" s="28">
        <v>891</v>
      </c>
      <c r="D276" s="24"/>
    </row>
    <row r="277" spans="1:4" x14ac:dyDescent="0.2">
      <c r="A277" s="31">
        <v>45633</v>
      </c>
      <c r="B277" s="27">
        <f t="shared" si="3"/>
        <v>122.9194</v>
      </c>
      <c r="C277" s="28">
        <v>904</v>
      </c>
      <c r="D277" s="24"/>
    </row>
    <row r="278" spans="1:4" x14ac:dyDescent="0.2">
      <c r="A278" s="31">
        <v>45661</v>
      </c>
      <c r="B278" s="27">
        <f t="shared" ref="B278:B296" si="7">C278*0.1871+(-46.219)</f>
        <v>154.1651</v>
      </c>
      <c r="C278" s="28">
        <v>1071</v>
      </c>
      <c r="D278" s="24"/>
    </row>
    <row r="279" spans="1:4" x14ac:dyDescent="0.2">
      <c r="A279" s="31">
        <v>45689</v>
      </c>
      <c r="B279" s="27">
        <f t="shared" ref="B279:B286" si="8">C279*0.1871+(-46.219)</f>
        <v>138.0745</v>
      </c>
      <c r="C279" s="28">
        <v>985</v>
      </c>
      <c r="D279" s="24"/>
    </row>
    <row r="280" spans="1:4" x14ac:dyDescent="0.2">
      <c r="A280" s="31">
        <v>45717</v>
      </c>
      <c r="B280" s="27">
        <f t="shared" si="8"/>
        <v>326.10999999999996</v>
      </c>
      <c r="C280" s="28">
        <v>1990</v>
      </c>
      <c r="D280" s="24"/>
    </row>
    <row r="281" spans="1:4" x14ac:dyDescent="0.2">
      <c r="A281" s="31">
        <v>45752</v>
      </c>
      <c r="B281" s="27">
        <f t="shared" si="8"/>
        <v>220.95979999999997</v>
      </c>
      <c r="C281" s="28">
        <v>1428</v>
      </c>
      <c r="D281" s="24"/>
    </row>
    <row r="282" spans="1:4" x14ac:dyDescent="0.2">
      <c r="A282" s="31">
        <v>45780</v>
      </c>
      <c r="B282" s="27">
        <f t="shared" si="8"/>
        <v>188.9657</v>
      </c>
      <c r="C282" s="28">
        <v>1257</v>
      </c>
      <c r="D282" s="24"/>
    </row>
    <row r="283" spans="1:4" x14ac:dyDescent="0.2">
      <c r="A283" s="31">
        <v>45829</v>
      </c>
      <c r="B283" s="27">
        <f t="shared" si="8"/>
        <v>160.33939999999998</v>
      </c>
      <c r="C283" s="28">
        <v>1104</v>
      </c>
      <c r="D283" s="24"/>
    </row>
    <row r="284" spans="1:4" x14ac:dyDescent="0.2">
      <c r="A284" s="31">
        <v>45850</v>
      </c>
      <c r="B284" s="27">
        <f t="shared" si="8"/>
        <v>81.570300000000003</v>
      </c>
      <c r="C284" s="28">
        <v>683</v>
      </c>
      <c r="D284" s="24"/>
    </row>
    <row r="285" spans="1:4" x14ac:dyDescent="0.2">
      <c r="A285" s="31">
        <v>45871</v>
      </c>
      <c r="B285" s="27">
        <f t="shared" si="8"/>
        <v>113.37729999999999</v>
      </c>
      <c r="C285" s="28">
        <v>853</v>
      </c>
      <c r="D285" s="24"/>
    </row>
    <row r="286" spans="1:4" x14ac:dyDescent="0.2">
      <c r="A286" s="31">
        <v>45906</v>
      </c>
      <c r="B286" s="27">
        <f t="shared" si="8"/>
        <v>128.34530000000001</v>
      </c>
      <c r="C286" s="28">
        <v>933</v>
      </c>
      <c r="D286" s="24"/>
    </row>
    <row r="287" spans="1:4" x14ac:dyDescent="0.2">
      <c r="A287" s="31">
        <v>45934</v>
      </c>
      <c r="B287" s="27">
        <f t="shared" si="7"/>
        <v>121.98390000000001</v>
      </c>
      <c r="C287" s="28">
        <v>899</v>
      </c>
      <c r="D287" s="24"/>
    </row>
    <row r="288" spans="1:4" x14ac:dyDescent="0.2">
      <c r="A288" s="31">
        <v>45962</v>
      </c>
      <c r="B288" s="27">
        <f t="shared" si="7"/>
        <v>142.9391</v>
      </c>
      <c r="C288" s="28">
        <v>1011</v>
      </c>
      <c r="D288" s="24"/>
    </row>
    <row r="289" spans="1:4" x14ac:dyDescent="0.2">
      <c r="A289" s="31">
        <v>45997</v>
      </c>
      <c r="B289" s="27">
        <f t="shared" si="7"/>
        <v>221.89529999999996</v>
      </c>
      <c r="C289" s="28">
        <v>1433</v>
      </c>
      <c r="D289" s="24"/>
    </row>
    <row r="290" spans="1:4" x14ac:dyDescent="0.2">
      <c r="A290" s="31">
        <v>46025</v>
      </c>
      <c r="B290" s="27">
        <f t="shared" ref="B290:B292" si="9">C290*0.1871+(-46.219)</f>
        <v>257.63139999999999</v>
      </c>
      <c r="C290" s="28">
        <v>1624</v>
      </c>
      <c r="D290" s="24"/>
    </row>
    <row r="291" spans="1:4" x14ac:dyDescent="0.2">
      <c r="A291" s="31">
        <v>46067</v>
      </c>
      <c r="B291" s="27">
        <f t="shared" si="9"/>
        <v>217.96620000000001</v>
      </c>
      <c r="C291" s="28">
        <v>1412</v>
      </c>
      <c r="D291" s="24"/>
    </row>
    <row r="292" spans="1:4" x14ac:dyDescent="0.2">
      <c r="A292" s="31">
        <v>46088</v>
      </c>
      <c r="B292" s="27">
        <f t="shared" si="9"/>
        <v>215.15969999999999</v>
      </c>
      <c r="C292" s="28">
        <v>1397</v>
      </c>
      <c r="D292" s="24"/>
    </row>
    <row r="293" spans="1:4" x14ac:dyDescent="0.2">
      <c r="A293" s="31">
        <v>46116</v>
      </c>
      <c r="B293" s="27">
        <f t="shared" si="7"/>
        <v>168.01049999999998</v>
      </c>
      <c r="C293" s="28">
        <v>1145</v>
      </c>
      <c r="D293" s="24"/>
    </row>
    <row r="294" spans="1:4" x14ac:dyDescent="0.2">
      <c r="A294" s="31">
        <v>46144</v>
      </c>
      <c r="B294" s="27">
        <f t="shared" ref="B294:B295" si="10">C294*0.1871+(-46.219)</f>
        <v>172.1267</v>
      </c>
      <c r="C294" s="28">
        <v>1167</v>
      </c>
      <c r="D294" s="24"/>
    </row>
    <row r="295" spans="1:4" x14ac:dyDescent="0.2">
      <c r="A295" s="31">
        <v>46179</v>
      </c>
      <c r="B295" s="27">
        <f t="shared" si="10"/>
        <v>181.85589999999999</v>
      </c>
      <c r="C295" s="28">
        <v>1219</v>
      </c>
      <c r="D295" s="24"/>
    </row>
    <row r="296" spans="1:4" x14ac:dyDescent="0.2">
      <c r="A296" s="31">
        <v>46221</v>
      </c>
      <c r="B296" s="27">
        <f t="shared" si="7"/>
        <v>161.6491</v>
      </c>
      <c r="C296" s="28">
        <v>1111</v>
      </c>
      <c r="D296" s="24"/>
    </row>
    <row r="297" spans="1:4" x14ac:dyDescent="0.2">
      <c r="A297" s="31">
        <v>46235</v>
      </c>
      <c r="B297" s="27">
        <f t="shared" si="3"/>
        <v>21.698299999999996</v>
      </c>
      <c r="C297" s="28">
        <v>363</v>
      </c>
      <c r="D297" s="24"/>
    </row>
    <row r="298" spans="1:4" x14ac:dyDescent="0.2">
      <c r="A298" t="s">
        <v>14</v>
      </c>
    </row>
    <row r="299" spans="1:4" x14ac:dyDescent="0.2">
      <c r="A299" s="8" t="s">
        <v>8</v>
      </c>
      <c r="B299" s="10">
        <v>500</v>
      </c>
    </row>
  </sheetData>
  <phoneticPr fontId="0" type="noConversion"/>
  <pageMargins left="0.75" right="0.75" top="1" bottom="1" header="0.5" footer="0.5"/>
  <pageSetup orientation="portrait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PH</vt:lpstr>
      <vt:lpstr>Temp</vt:lpstr>
      <vt:lpstr>Phosphorus</vt:lpstr>
      <vt:lpstr>Nitrate</vt:lpstr>
      <vt:lpstr>Ammonia</vt:lpstr>
      <vt:lpstr>Chloride</vt:lpstr>
    </vt:vector>
  </TitlesOfParts>
  <Company>None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Doty</dc:creator>
  <cp:lastModifiedBy>DJ B</cp:lastModifiedBy>
  <cp:lastPrinted>2001-07-02T02:45:14Z</cp:lastPrinted>
  <dcterms:created xsi:type="dcterms:W3CDTF">2001-03-30T21:45:21Z</dcterms:created>
  <dcterms:modified xsi:type="dcterms:W3CDTF">2026-08-01T19:04:01Z</dcterms:modified>
</cp:coreProperties>
</file>